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.收支预算总表" sheetId="1" r:id="rId1"/>
    <sheet name="2.收入预算总表" sheetId="2" r:id="rId2"/>
    <sheet name="3.支出预算总表" sheetId="3" r:id="rId3"/>
    <sheet name="4.财政拨款收支预算总表" sheetId="4" r:id="rId4"/>
    <sheet name="5.财政拨款支出预算表" sheetId="5" r:id="rId5"/>
    <sheet name="6.财政拨款基本支出预算表" sheetId="6" r:id="rId6"/>
    <sheet name="7.财政拨款政府性基金支出预算表" sheetId="7" r:id="rId7"/>
    <sheet name="8.一般公共预算支出预算表" sheetId="8" r:id="rId8"/>
    <sheet name="9.一般公共预算基本支出预算表" sheetId="9" r:id="rId9"/>
    <sheet name="10.一般公共预算机关运行经费支出预算表" sheetId="10" r:id="rId10"/>
    <sheet name="11.“三公”经费、会议费、培训费支出预算表" sheetId="11" r:id="rId11"/>
    <sheet name="12.政府采购支出预算表" sheetId="12" r:id="rId12"/>
  </sheets>
  <definedNames/>
  <calcPr fullCalcOnLoad="1"/>
</workbook>
</file>

<file path=xl/sharedStrings.xml><?xml version="1.0" encoding="utf-8"?>
<sst xmlns="http://schemas.openxmlformats.org/spreadsheetml/2006/main" count="1461" uniqueCount="642">
  <si>
    <t/>
  </si>
  <si>
    <t xml:space="preserve">  支出</t>
  </si>
  <si>
    <t>功能分类</t>
  </si>
  <si>
    <t>功能科目名称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</si>
  <si>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</si>
  <si>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</si>
  <si>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</si>
  <si>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</si>
  <si>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</si>
  <si>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</si>
  <si>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</si>
  <si>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</si>
  <si>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</si>
  <si>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</si>
  <si>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</si>
  <si>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</si>
  <si>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</si>
  <si>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</si>
  <si>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</si>
  <si>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</si>
  <si>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十七、国土海洋气象等支出</t>
  </si>
  <si>
    <t>十八、住房保障支出</t>
  </si>
  <si>
    <t>十九、粮油物资储备支出</t>
  </si>
  <si>
    <t>二十、其他支出</t>
  </si>
  <si>
    <t>支出合计</t>
  </si>
  <si>
    <t>金额</t>
  </si>
  <si>
    <t>收入</t>
  </si>
  <si>
    <t>项目名称</t>
  </si>
  <si>
    <t>一、财政拨款</t>
  </si>
  <si>
    <t>（一）一般公共预算</t>
  </si>
  <si>
    <t>（二）政府性基金预算</t>
  </si>
  <si>
    <t>二、财政专户管理资金</t>
  </si>
  <si>
    <t>收入合计</t>
  </si>
  <si>
    <t>支出用途</t>
  </si>
  <si>
    <t>一、基本支出</t>
  </si>
  <si>
    <t>（一）工资福利支出</t>
  </si>
  <si>
    <t>（二）商品和服务支出</t>
  </si>
  <si>
    <t>（三）对个人和家庭补助支出</t>
  </si>
  <si>
    <t>二、项目支出</t>
  </si>
  <si>
    <t>2019年收支预算总表</t>
  </si>
  <si>
    <t>一般公共预算资金</t>
  </si>
  <si>
    <t>政府性基金</t>
  </si>
  <si>
    <t>财政专户管理资金</t>
  </si>
  <si>
    <t>小计</t>
  </si>
  <si>
    <t>税收财力安排</t>
  </si>
  <si>
    <t>当年非税财力</t>
  </si>
  <si>
    <t>专项财力</t>
  </si>
  <si>
    <t>省补助</t>
  </si>
  <si>
    <t>动用结余财力</t>
  </si>
  <si>
    <t>2019年收入预算总表</t>
  </si>
  <si>
    <t>合计</t>
  </si>
  <si>
    <t>基本支出</t>
  </si>
  <si>
    <t>项目支出</t>
  </si>
  <si>
    <t>2019年支出预算总表</t>
  </si>
  <si>
    <t>一、一般公共预算</t>
  </si>
  <si>
    <t>二、政府性基金预算</t>
  </si>
  <si>
    <t>支出</t>
  </si>
  <si>
    <t>2019年财政拨款收支预算总表</t>
  </si>
  <si>
    <t>功能科目编码</t>
  </si>
  <si>
    <t>金   额</t>
  </si>
  <si>
    <t>201</t>
  </si>
  <si>
    <t>一般公共服务支出</t>
  </si>
  <si>
    <t xml:space="preserve">  20101</t>
  </si>
  <si>
    <t xml:space="preserve">  人大事务</t>
  </si>
  <si>
    <t xml:space="preserve">    2010101</t>
  </si>
  <si>
    <t xml:space="preserve">    行政运行</t>
  </si>
  <si>
    <t xml:space="preserve">    2010102</t>
  </si>
  <si>
    <t xml:space="preserve">    一般行政管理事务</t>
  </si>
  <si>
    <t xml:space="preserve">  20103</t>
  </si>
  <si>
    <t xml:space="preserve">  政府办公厅（室）及相关机构事务</t>
  </si>
  <si>
    <t xml:space="preserve">    2010301</t>
  </si>
  <si>
    <t xml:space="preserve">    2010302</t>
  </si>
  <si>
    <t xml:space="preserve">    2010308</t>
  </si>
  <si>
    <t xml:space="preserve">    信访事务</t>
  </si>
  <si>
    <t xml:space="preserve">    2010399</t>
  </si>
  <si>
    <t xml:space="preserve">    其他政府办公厅（室）及相关机构事务支出</t>
  </si>
  <si>
    <t xml:space="preserve">  20104</t>
  </si>
  <si>
    <t xml:space="preserve">  发展与改革事务</t>
  </si>
  <si>
    <t xml:space="preserve">    2010401</t>
  </si>
  <si>
    <t xml:space="preserve">    2010404</t>
  </si>
  <si>
    <t xml:space="preserve">    战略规划与实施</t>
  </si>
  <si>
    <t xml:space="preserve">    2010406</t>
  </si>
  <si>
    <t xml:space="preserve">    社会事业发展规划</t>
  </si>
  <si>
    <t xml:space="preserve">  20106</t>
  </si>
  <si>
    <t xml:space="preserve">  财政事务</t>
  </si>
  <si>
    <t xml:space="preserve">    2010601</t>
  </si>
  <si>
    <t xml:space="preserve">    2010602</t>
  </si>
  <si>
    <t xml:space="preserve">    2010604</t>
  </si>
  <si>
    <t xml:space="preserve">    预算改革业务</t>
  </si>
  <si>
    <t xml:space="preserve">    2010605</t>
  </si>
  <si>
    <t xml:space="preserve">    财政国库业务</t>
  </si>
  <si>
    <t xml:space="preserve">    2010607</t>
  </si>
  <si>
    <t xml:space="preserve">    信息化建设</t>
  </si>
  <si>
    <t xml:space="preserve">    2010608</t>
  </si>
  <si>
    <t xml:space="preserve">    财政委托业务支出</t>
  </si>
  <si>
    <t xml:space="preserve">    2010650</t>
  </si>
  <si>
    <t xml:space="preserve">    事业运行</t>
  </si>
  <si>
    <t xml:space="preserve">  20110</t>
  </si>
  <si>
    <t xml:space="preserve">  人力资源事务</t>
  </si>
  <si>
    <t xml:space="preserve">    2011002</t>
  </si>
  <si>
    <t xml:space="preserve">    2011007</t>
  </si>
  <si>
    <t xml:space="preserve">    博士后日常经费</t>
  </si>
  <si>
    <t xml:space="preserve">    2011008</t>
  </si>
  <si>
    <t xml:space="preserve">    引进人才费用</t>
  </si>
  <si>
    <t xml:space="preserve">  20111</t>
  </si>
  <si>
    <t xml:space="preserve">  纪检监察事务</t>
  </si>
  <si>
    <t xml:space="preserve">    2011101</t>
  </si>
  <si>
    <t xml:space="preserve">    2011102</t>
  </si>
  <si>
    <t xml:space="preserve">  20113</t>
  </si>
  <si>
    <t xml:space="preserve">  商贸事务</t>
  </si>
  <si>
    <t xml:space="preserve">    2011301</t>
  </si>
  <si>
    <t xml:space="preserve">    2011308</t>
  </si>
  <si>
    <t xml:space="preserve">    招商引资</t>
  </si>
  <si>
    <t xml:space="preserve">  20123</t>
  </si>
  <si>
    <t xml:space="preserve">  民族事务</t>
  </si>
  <si>
    <t xml:space="preserve">    2012302</t>
  </si>
  <si>
    <t xml:space="preserve">    2012399</t>
  </si>
  <si>
    <t xml:space="preserve">    其他民族事务支出</t>
  </si>
  <si>
    <t xml:space="preserve">  20126</t>
  </si>
  <si>
    <t xml:space="preserve">  档案事务</t>
  </si>
  <si>
    <t xml:space="preserve">    2012604</t>
  </si>
  <si>
    <t xml:space="preserve">    档案馆</t>
  </si>
  <si>
    <t xml:space="preserve">  20129</t>
  </si>
  <si>
    <t xml:space="preserve">  群众团体事务</t>
  </si>
  <si>
    <t xml:space="preserve">    2012901</t>
  </si>
  <si>
    <t xml:space="preserve">    2012902</t>
  </si>
  <si>
    <t xml:space="preserve">  20132</t>
  </si>
  <si>
    <t xml:space="preserve">  组织事务</t>
  </si>
  <si>
    <t xml:space="preserve">    2013202</t>
  </si>
  <si>
    <t xml:space="preserve">  20134</t>
  </si>
  <si>
    <t xml:space="preserve">  统战事务</t>
  </si>
  <si>
    <t xml:space="preserve">    2013402</t>
  </si>
  <si>
    <t xml:space="preserve">  20136</t>
  </si>
  <si>
    <t xml:space="preserve">  其他共产党事务支出</t>
  </si>
  <si>
    <t xml:space="preserve">    2013601</t>
  </si>
  <si>
    <t xml:space="preserve">    2013602</t>
  </si>
  <si>
    <t xml:space="preserve">  20138</t>
  </si>
  <si>
    <t xml:space="preserve">  市场监督管理事务</t>
  </si>
  <si>
    <t xml:space="preserve">    2013801</t>
  </si>
  <si>
    <t xml:space="preserve">  20199</t>
  </si>
  <si>
    <t xml:space="preserve">  其他一般公共服务支出</t>
  </si>
  <si>
    <t xml:space="preserve">    2019999</t>
  </si>
  <si>
    <t xml:space="preserve">    其他一般公共服务支出</t>
  </si>
  <si>
    <t>204</t>
  </si>
  <si>
    <t>公共安全支出</t>
  </si>
  <si>
    <t xml:space="preserve">  20406</t>
  </si>
  <si>
    <t xml:space="preserve">  司法</t>
  </si>
  <si>
    <t xml:space="preserve">    2040606</t>
  </si>
  <si>
    <t xml:space="preserve">    律师公证管理</t>
  </si>
  <si>
    <t xml:space="preserve">    2040607</t>
  </si>
  <si>
    <t xml:space="preserve">    法律援助</t>
  </si>
  <si>
    <t>205</t>
  </si>
  <si>
    <t>教育支出</t>
  </si>
  <si>
    <t xml:space="preserve">  20501</t>
  </si>
  <si>
    <t xml:space="preserve">  教育管理事务</t>
  </si>
  <si>
    <t xml:space="preserve">    2050101</t>
  </si>
  <si>
    <t xml:space="preserve">    2050102</t>
  </si>
  <si>
    <t xml:space="preserve">    2050199</t>
  </si>
  <si>
    <t xml:space="preserve">    其他教育管理事务支出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</si>
  <si>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</si>
  <si>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</si>
  <si>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</si>
  <si>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</si>
  <si>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</si>
  <si>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</si>
  <si>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</si>
  <si>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</si>
  <si>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2050204</t>
  </si>
  <si>
    <t xml:space="preserve">    高中教育</t>
  </si>
  <si>
    <t xml:space="preserve">    2050299</t>
  </si>
  <si>
    <t xml:space="preserve">    其他普通教育支出</t>
  </si>
  <si>
    <t xml:space="preserve">  20508</t>
  </si>
  <si>
    <t xml:space="preserve">  进修及培训</t>
  </si>
  <si>
    <t xml:space="preserve">    2050803</t>
  </si>
  <si>
    <t xml:space="preserve">    培训支出</t>
  </si>
  <si>
    <t xml:space="preserve">  20509</t>
  </si>
  <si>
    <t xml:space="preserve">  教育费附加安排的支出</t>
  </si>
  <si>
    <t xml:space="preserve">    2050903</t>
  </si>
  <si>
    <t xml:space="preserve">    城市中小学校舍建设</t>
  </si>
  <si>
    <t xml:space="preserve">    2050904</t>
  </si>
  <si>
    <t xml:space="preserve">    城市中小学教学设施</t>
  </si>
  <si>
    <t xml:space="preserve">  20599</t>
  </si>
  <si>
    <t xml:space="preserve">  其他教育支出</t>
  </si>
  <si>
    <t xml:space="preserve">    2059999</t>
  </si>
  <si>
    <t xml:space="preserve">    其他教育支出</t>
  </si>
  <si>
    <t>206</t>
  </si>
  <si>
    <t>科学技术支出</t>
  </si>
  <si>
    <t xml:space="preserve">  20601</t>
  </si>
  <si>
    <t xml:space="preserve">  科学技术管理事务</t>
  </si>
  <si>
    <t xml:space="preserve">    2060101</t>
  </si>
  <si>
    <t xml:space="preserve">    2060102</t>
  </si>
  <si>
    <t xml:space="preserve">  20607</t>
  </si>
  <si>
    <t xml:space="preserve">  科学技术普及</t>
  </si>
  <si>
    <t xml:space="preserve">    2060702</t>
  </si>
  <si>
    <t xml:space="preserve">    科普活动</t>
  </si>
  <si>
    <t xml:space="preserve">  20608</t>
  </si>
  <si>
    <t xml:space="preserve">  科技交流与合作</t>
  </si>
  <si>
    <t xml:space="preserve">    2060802</t>
  </si>
  <si>
    <t xml:space="preserve">    重大科技合作项目</t>
  </si>
  <si>
    <t xml:space="preserve">  20699</t>
  </si>
  <si>
    <t xml:space="preserve">  其他科学技术支出</t>
  </si>
  <si>
    <t xml:space="preserve">    2069901</t>
  </si>
  <si>
    <t xml:space="preserve">    科技奖励</t>
  </si>
  <si>
    <t xml:space="preserve">    2069999</t>
  </si>
  <si>
    <t xml:space="preserve">    其他科学技术支出</t>
  </si>
  <si>
    <t>207</t>
  </si>
  <si>
    <t>文化旅游体育与传媒支出</t>
  </si>
  <si>
    <t xml:space="preserve">  20701</t>
  </si>
  <si>
    <t xml:space="preserve">  文化和旅游</t>
  </si>
  <si>
    <t xml:space="preserve">    2070109</t>
  </si>
  <si>
    <t xml:space="preserve">    群众文化</t>
  </si>
  <si>
    <t xml:space="preserve">    2070111</t>
  </si>
  <si>
    <t xml:space="preserve">    文化创作与保护</t>
  </si>
  <si>
    <t xml:space="preserve">  20703</t>
  </si>
  <si>
    <t xml:space="preserve">  体育</t>
  </si>
  <si>
    <t xml:space="preserve">    2070308</t>
  </si>
  <si>
    <t xml:space="preserve">    群众体育</t>
  </si>
  <si>
    <t>208</t>
  </si>
  <si>
    <t>社会保障和就业支出</t>
  </si>
  <si>
    <t xml:space="preserve">  20801</t>
  </si>
  <si>
    <t xml:space="preserve">  人力资源和社会保障管理事务</t>
  </si>
  <si>
    <t xml:space="preserve">    2080102</t>
  </si>
  <si>
    <t xml:space="preserve">    2080105</t>
  </si>
  <si>
    <t xml:space="preserve">    劳动保障监察</t>
  </si>
  <si>
    <t xml:space="preserve">    2080108</t>
  </si>
  <si>
    <t xml:space="preserve">  20802</t>
  </si>
  <si>
    <t xml:space="preserve">  民政管理事务</t>
  </si>
  <si>
    <t xml:space="preserve">    2080202</t>
  </si>
  <si>
    <t xml:space="preserve">    2080203</t>
  </si>
  <si>
    <t xml:space="preserve">    机关服务</t>
  </si>
  <si>
    <t xml:space="preserve">    2080208</t>
  </si>
  <si>
    <t xml:space="preserve">    基层政权和社区建设</t>
  </si>
  <si>
    <t xml:space="preserve">    2080299</t>
  </si>
  <si>
    <t xml:space="preserve">    其他民政管理事务支出</t>
  </si>
  <si>
    <t xml:space="preserve">  20805</t>
  </si>
  <si>
    <t xml:space="preserve">  行政事业单位离退休</t>
  </si>
  <si>
    <t xml:space="preserve">    2080503</t>
  </si>
  <si>
    <t xml:space="preserve">    离退休人员管理机构</t>
  </si>
  <si>
    <t xml:space="preserve">    2080599</t>
  </si>
  <si>
    <t xml:space="preserve">    其他行政事业单位离退休支出</t>
  </si>
  <si>
    <t xml:space="preserve">  20806</t>
  </si>
  <si>
    <t xml:space="preserve">  企业改革补助</t>
  </si>
  <si>
    <t xml:space="preserve">    2080601</t>
  </si>
  <si>
    <t xml:space="preserve">    企业关闭破产补助</t>
  </si>
  <si>
    <t xml:space="preserve">    2080602</t>
  </si>
  <si>
    <t xml:space="preserve">    厂办大集体改革补助</t>
  </si>
  <si>
    <t xml:space="preserve">  20807</t>
  </si>
  <si>
    <t xml:space="preserve">  就业补助</t>
  </si>
  <si>
    <t xml:space="preserve">    2080704</t>
  </si>
  <si>
    <t xml:space="preserve">    社会保险补贴</t>
  </si>
  <si>
    <t xml:space="preserve">    2080705</t>
  </si>
  <si>
    <t xml:space="preserve">    公益性岗位补贴</t>
  </si>
  <si>
    <t xml:space="preserve">    2080709</t>
  </si>
  <si>
    <t xml:space="preserve">    职业技能鉴定补贴</t>
  </si>
  <si>
    <t xml:space="preserve">  20808</t>
  </si>
  <si>
    <t xml:space="preserve">  抚恤</t>
  </si>
  <si>
    <t xml:space="preserve">    2080805</t>
  </si>
  <si>
    <t xml:space="preserve">    义务兵优待</t>
  </si>
  <si>
    <t xml:space="preserve">    2080899</t>
  </si>
  <si>
    <t xml:space="preserve">    其他优抚支出</t>
  </si>
  <si>
    <t xml:space="preserve">  20809</t>
  </si>
  <si>
    <t xml:space="preserve">  退役安置</t>
  </si>
  <si>
    <t xml:space="preserve">    2080901</t>
  </si>
  <si>
    <t xml:space="preserve">    退役士兵安置</t>
  </si>
  <si>
    <t xml:space="preserve">    2080904</t>
  </si>
  <si>
    <t xml:space="preserve">    退役士兵管理教育</t>
  </si>
  <si>
    <t xml:space="preserve">    2080999</t>
  </si>
  <si>
    <t xml:space="preserve">    其他退役安置支出</t>
  </si>
  <si>
    <t xml:space="preserve">  20810</t>
  </si>
  <si>
    <t xml:space="preserve">  社会福利</t>
  </si>
  <si>
    <t xml:space="preserve">    2081001</t>
  </si>
  <si>
    <t xml:space="preserve">    儿童福利</t>
  </si>
  <si>
    <t xml:space="preserve">    2081002</t>
  </si>
  <si>
    <t xml:space="preserve">    老年福利</t>
  </si>
  <si>
    <t xml:space="preserve">    2081004</t>
  </si>
  <si>
    <t xml:space="preserve">    殡葬</t>
  </si>
  <si>
    <t xml:space="preserve">    2081005</t>
  </si>
  <si>
    <t xml:space="preserve">    社会福利事业单位</t>
  </si>
  <si>
    <t xml:space="preserve">    2081099</t>
  </si>
  <si>
    <t xml:space="preserve">    其他社会福利支出</t>
  </si>
  <si>
    <t xml:space="preserve">  20811</t>
  </si>
  <si>
    <t xml:space="preserve">  残疾人事业</t>
  </si>
  <si>
    <t xml:space="preserve">    2081104</t>
  </si>
  <si>
    <t xml:space="preserve">    残疾人康复</t>
  </si>
  <si>
    <t xml:space="preserve">  20816</t>
  </si>
  <si>
    <t xml:space="preserve">  红十字事业</t>
  </si>
  <si>
    <t xml:space="preserve">    2081602</t>
  </si>
  <si>
    <t xml:space="preserve">  20819</t>
  </si>
  <si>
    <t xml:space="preserve">  最低生活保障</t>
  </si>
  <si>
    <t xml:space="preserve">    2081901</t>
  </si>
  <si>
    <t xml:space="preserve">    城市最低生活保障金支出</t>
  </si>
  <si>
    <t xml:space="preserve">    2081902</t>
  </si>
  <si>
    <t xml:space="preserve">    农村最低生活保障金支出</t>
  </si>
  <si>
    <t xml:space="preserve">  20825</t>
  </si>
  <si>
    <t xml:space="preserve">  其他生活救助</t>
  </si>
  <si>
    <t xml:space="preserve">    2082501</t>
  </si>
  <si>
    <t xml:space="preserve">    其他城市生活救助</t>
  </si>
  <si>
    <t xml:space="preserve">  20826</t>
  </si>
  <si>
    <t xml:space="preserve">  财政对基本养老保险基金的补助</t>
  </si>
  <si>
    <t xml:space="preserve">    2082602</t>
  </si>
  <si>
    <t xml:space="preserve">    财政对城乡居民基本养老保险基金的补助</t>
  </si>
  <si>
    <t xml:space="preserve">  20827</t>
  </si>
  <si>
    <t xml:space="preserve">  财政对其他社会保险基金的补助</t>
  </si>
  <si>
    <t xml:space="preserve">    2082799</t>
  </si>
  <si>
    <t xml:space="preserve">    其他财政对社会保险基金的补助</t>
  </si>
  <si>
    <t xml:space="preserve">  20899</t>
  </si>
  <si>
    <t xml:space="preserve">  其他社会保障和就业支出</t>
  </si>
  <si>
    <t xml:space="preserve">    2089901</t>
  </si>
  <si>
    <t xml:space="preserve">    其他社会保障和就业支出</t>
  </si>
  <si>
    <t>210</t>
  </si>
  <si>
    <t>卫生健康支出</t>
  </si>
  <si>
    <t xml:space="preserve">  21001</t>
  </si>
  <si>
    <t xml:space="preserve">  卫生健康管理事务</t>
  </si>
  <si>
    <t xml:space="preserve">    2100102</t>
  </si>
  <si>
    <t xml:space="preserve">  21003</t>
  </si>
  <si>
    <t xml:space="preserve">  基层医疗卫生机构</t>
  </si>
  <si>
    <t xml:space="preserve">    2100301</t>
  </si>
  <si>
    <t xml:space="preserve">    城市社区卫生机构</t>
  </si>
  <si>
    <t xml:space="preserve">  21004</t>
  </si>
  <si>
    <t xml:space="preserve">  公共卫生</t>
  </si>
  <si>
    <t xml:space="preserve">    2100401</t>
  </si>
  <si>
    <t xml:space="preserve">    疾病预防控制机构</t>
  </si>
  <si>
    <t xml:space="preserve">    2100402</t>
  </si>
  <si>
    <t xml:space="preserve">    卫生监督机构</t>
  </si>
  <si>
    <t xml:space="preserve">    2100408</t>
  </si>
  <si>
    <t xml:space="preserve">    基本公共卫生服务</t>
  </si>
  <si>
    <t xml:space="preserve">    2100409</t>
  </si>
  <si>
    <t xml:space="preserve">    重大公共卫生专项</t>
  </si>
  <si>
    <t xml:space="preserve">  21007</t>
  </si>
  <si>
    <t xml:space="preserve">  计划生育事务</t>
  </si>
  <si>
    <t xml:space="preserve">    2100717</t>
  </si>
  <si>
    <t xml:space="preserve">    计划生育服务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</si>
  <si>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</si>
  <si>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</si>
  <si>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</si>
  <si>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</si>
  <si>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211</t>
  </si>
  <si>
    <t>节能环保支出</t>
  </si>
  <si>
    <t xml:space="preserve">  21101</t>
  </si>
  <si>
    <t xml:space="preserve">  环境保护管理事务</t>
  </si>
  <si>
    <t xml:space="preserve">    2110101</t>
  </si>
  <si>
    <t xml:space="preserve">    2110102</t>
  </si>
  <si>
    <t xml:space="preserve">    2110107</t>
  </si>
  <si>
    <t xml:space="preserve">    环境保护行政许可</t>
  </si>
  <si>
    <t xml:space="preserve">  21102</t>
  </si>
  <si>
    <t xml:space="preserve">  环境监测与监察</t>
  </si>
  <si>
    <t xml:space="preserve">    2110203</t>
  </si>
  <si>
    <t xml:space="preserve">    建设项目环评审查与监督</t>
  </si>
  <si>
    <t xml:space="preserve">  21104</t>
  </si>
  <si>
    <t xml:space="preserve">  自然生态保护</t>
  </si>
  <si>
    <t xml:space="preserve">    2110401</t>
  </si>
  <si>
    <t xml:space="preserve">    生态保护</t>
  </si>
  <si>
    <t xml:space="preserve">  21110</t>
  </si>
  <si>
    <t xml:space="preserve">  能源节约利用</t>
  </si>
  <si>
    <t xml:space="preserve">    2111001</t>
  </si>
  <si>
    <t xml:space="preserve">    能源节约利用</t>
  </si>
  <si>
    <t xml:space="preserve">  21111</t>
  </si>
  <si>
    <t xml:space="preserve">  污染减排</t>
  </si>
  <si>
    <t xml:space="preserve">    2111101</t>
  </si>
  <si>
    <t xml:space="preserve">    环境监测与信息</t>
  </si>
  <si>
    <t xml:space="preserve">  21113</t>
  </si>
  <si>
    <t xml:space="preserve">  循环经济</t>
  </si>
  <si>
    <t xml:space="preserve">    2111301</t>
  </si>
  <si>
    <t xml:space="preserve">    循环经济</t>
  </si>
  <si>
    <t xml:space="preserve">  21114</t>
  </si>
  <si>
    <t xml:space="preserve">  能源管理事务</t>
  </si>
  <si>
    <t xml:space="preserve">    2111411</t>
  </si>
  <si>
    <t>212</t>
  </si>
  <si>
    <t>城乡社区支出</t>
  </si>
  <si>
    <t xml:space="preserve">  21201</t>
  </si>
  <si>
    <t xml:space="preserve">  城乡社区管理事务</t>
  </si>
  <si>
    <t xml:space="preserve">    2120102</t>
  </si>
  <si>
    <t xml:space="preserve">    2120104</t>
  </si>
  <si>
    <t xml:space="preserve">    城管执法</t>
  </si>
  <si>
    <t xml:space="preserve">    2120106</t>
  </si>
  <si>
    <t xml:space="preserve">    工程建设管理</t>
  </si>
  <si>
    <t xml:space="preserve">    2120199</t>
  </si>
  <si>
    <t xml:space="preserve">    其他城乡社区管理事务支出</t>
  </si>
  <si>
    <t xml:space="preserve">  21202</t>
  </si>
  <si>
    <t xml:space="preserve">  城乡社区规划与管理</t>
  </si>
  <si>
    <t xml:space="preserve">    2120201</t>
  </si>
  <si>
    <t xml:space="preserve">    城乡社区规划与管理</t>
  </si>
  <si>
    <t xml:space="preserve">  21203</t>
  </si>
  <si>
    <t xml:space="preserve">  城乡社区公共设施</t>
  </si>
  <si>
    <t xml:space="preserve">    2120303</t>
  </si>
  <si>
    <t xml:space="preserve">    小城镇基础设施建设</t>
  </si>
  <si>
    <t xml:space="preserve">    2120399</t>
  </si>
  <si>
    <t xml:space="preserve">    其他城乡社区公共设施支出</t>
  </si>
  <si>
    <t xml:space="preserve">  21208</t>
  </si>
  <si>
    <t xml:space="preserve">  国有土地使用权出让收入及对应专项债务收入安排的支出</t>
  </si>
  <si>
    <t xml:space="preserve">    2120801</t>
  </si>
  <si>
    <t xml:space="preserve">    征地和拆迁补偿支出</t>
  </si>
  <si>
    <t xml:space="preserve">  21299</t>
  </si>
  <si>
    <t xml:space="preserve">  其他城乡社区支出</t>
  </si>
  <si>
    <t xml:space="preserve">    2129901</t>
  </si>
  <si>
    <t xml:space="preserve">    其他城乡社区支出</t>
  </si>
  <si>
    <t>213</t>
  </si>
  <si>
    <t>农林水支出</t>
  </si>
  <si>
    <t xml:space="preserve">  21301</t>
  </si>
  <si>
    <t xml:space="preserve">  农业</t>
  </si>
  <si>
    <t xml:space="preserve">    2130102</t>
  </si>
  <si>
    <t xml:space="preserve">    2130109</t>
  </si>
  <si>
    <t xml:space="preserve">    农产品质量安全</t>
  </si>
  <si>
    <t xml:space="preserve">    2130119</t>
  </si>
  <si>
    <t xml:space="preserve">    防灾救灾</t>
  </si>
  <si>
    <t xml:space="preserve">    2130122</t>
  </si>
  <si>
    <t xml:space="preserve">    农业生产支持补贴</t>
  </si>
  <si>
    <t xml:space="preserve">  21303</t>
  </si>
  <si>
    <t xml:space="preserve">  水利</t>
  </si>
  <si>
    <t xml:space="preserve">    2130302</t>
  </si>
  <si>
    <t xml:space="preserve">    2130304</t>
  </si>
  <si>
    <t xml:space="preserve">    水利行业业务管理</t>
  </si>
  <si>
    <t xml:space="preserve">    2130308</t>
  </si>
  <si>
    <t xml:space="preserve">    水利前期工作</t>
  </si>
  <si>
    <t xml:space="preserve">    2130314</t>
  </si>
  <si>
    <t xml:space="preserve">    防汛</t>
  </si>
  <si>
    <t xml:space="preserve">    2130319</t>
  </si>
  <si>
    <t xml:space="preserve">    江河湖库水系综合整治</t>
  </si>
  <si>
    <t xml:space="preserve">  21305</t>
  </si>
  <si>
    <t xml:space="preserve">  扶贫</t>
  </si>
  <si>
    <t xml:space="preserve">    2130550</t>
  </si>
  <si>
    <t xml:space="preserve">    扶贫事业机构</t>
  </si>
  <si>
    <t xml:space="preserve">  21308</t>
  </si>
  <si>
    <t xml:space="preserve">  普惠金融发展支出</t>
  </si>
  <si>
    <t xml:space="preserve">    2130803</t>
  </si>
  <si>
    <t xml:space="preserve">    农业保险保费补贴</t>
  </si>
  <si>
    <t>214</t>
  </si>
  <si>
    <t>交通运输支出</t>
  </si>
  <si>
    <t xml:space="preserve">  21401</t>
  </si>
  <si>
    <t xml:space="preserve">  公路水路运输</t>
  </si>
  <si>
    <t xml:space="preserve">    2140109</t>
  </si>
  <si>
    <t xml:space="preserve">    公路运输信息化建设</t>
  </si>
  <si>
    <t xml:space="preserve">    2140110</t>
  </si>
  <si>
    <t xml:space="preserve">    公路和运输安全</t>
  </si>
  <si>
    <t xml:space="preserve">    2140112</t>
  </si>
  <si>
    <t xml:space="preserve">    公路运输管理</t>
  </si>
  <si>
    <t xml:space="preserve">    2140122</t>
  </si>
  <si>
    <t xml:space="preserve">    港口设施</t>
  </si>
  <si>
    <t>215</t>
  </si>
  <si>
    <t>资源勘探信息等支出</t>
  </si>
  <si>
    <t xml:space="preserve">  21505</t>
  </si>
  <si>
    <t xml:space="preserve">  工业和信息产业监管</t>
  </si>
  <si>
    <t xml:space="preserve">    2150502</t>
  </si>
  <si>
    <t xml:space="preserve">    2150599</t>
  </si>
  <si>
    <t xml:space="preserve">    其他工业和信息产业监管支出</t>
  </si>
  <si>
    <t xml:space="preserve">  21508</t>
  </si>
  <si>
    <t xml:space="preserve">  支持中小企业发展和管理支出</t>
  </si>
  <si>
    <t xml:space="preserve">    2150805</t>
  </si>
  <si>
    <t xml:space="preserve">    中小企业发展专项</t>
  </si>
  <si>
    <t xml:space="preserve">  21599</t>
  </si>
  <si>
    <t xml:space="preserve">  其他资源勘探信息等支出</t>
  </si>
  <si>
    <t xml:space="preserve">    2159999</t>
  </si>
  <si>
    <t xml:space="preserve">    其他资源勘探信息等支出</t>
  </si>
  <si>
    <t>220</t>
  </si>
  <si>
    <t>自然资源海洋气象等支出</t>
  </si>
  <si>
    <t xml:space="preserve">  22001</t>
  </si>
  <si>
    <t xml:space="preserve">  国土资源事务自然资源事务</t>
  </si>
  <si>
    <t xml:space="preserve">    2200104</t>
  </si>
  <si>
    <t xml:space="preserve">    国土资源规划及管理</t>
  </si>
  <si>
    <t xml:space="preserve">    2200109</t>
  </si>
  <si>
    <t xml:space="preserve">    国土资源调查</t>
  </si>
  <si>
    <t>221</t>
  </si>
  <si>
    <t>住房保障支出</t>
  </si>
  <si>
    <t xml:space="preserve">  22101</t>
  </si>
  <si>
    <t xml:space="preserve">  保障性安居工程支出</t>
  </si>
  <si>
    <t xml:space="preserve">    2210107</t>
  </si>
  <si>
    <t xml:space="preserve">    保障性住房租金补贴</t>
  </si>
  <si>
    <t xml:space="preserve">    2210199</t>
  </si>
  <si>
    <t xml:space="preserve">    其他保障性安居工程支出</t>
  </si>
  <si>
    <t xml:space="preserve">  22103</t>
  </si>
  <si>
    <t xml:space="preserve">  城乡社区住宅</t>
  </si>
  <si>
    <t xml:space="preserve">    2210399</t>
  </si>
  <si>
    <t xml:space="preserve">    其他城乡社区住宅支出</t>
  </si>
  <si>
    <t>227</t>
  </si>
  <si>
    <t>预备费</t>
  </si>
  <si>
    <t>229</t>
  </si>
  <si>
    <t>其他支出</t>
  </si>
  <si>
    <t xml:space="preserve">  22999</t>
  </si>
  <si>
    <t xml:space="preserve">  其他支出</t>
  </si>
  <si>
    <t xml:space="preserve">    2299901</t>
  </si>
  <si>
    <t xml:space="preserve">    其他支出</t>
  </si>
  <si>
    <t>232</t>
  </si>
  <si>
    <t>债务付息支出</t>
  </si>
  <si>
    <t xml:space="preserve">  23203</t>
  </si>
  <si>
    <t xml:space="preserve">  地方政府一般债务付息支出</t>
  </si>
  <si>
    <t xml:space="preserve">    2320301</t>
  </si>
  <si>
    <t xml:space="preserve">    地方政府一般债券付息支出</t>
  </si>
  <si>
    <t xml:space="preserve">  23204</t>
  </si>
  <si>
    <t xml:space="preserve">  地方政府专项债务付息支出</t>
  </si>
  <si>
    <t xml:space="preserve">    2320411</t>
  </si>
  <si>
    <t xml:space="preserve">    国有土地使用权出让金债务付息支出</t>
  </si>
  <si>
    <t>科目编码</t>
  </si>
  <si>
    <t>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</si>
  <si>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</si>
  <si>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</si>
  <si>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</si>
  <si>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</si>
  <si>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</si>
  <si>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</si>
  <si>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</si>
  <si>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</si>
  <si>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</si>
  <si>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</si>
  <si>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</si>
  <si>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</si>
  <si>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</si>
  <si>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城镇职工基本医疗保险缴费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</si>
  <si>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</si>
  <si>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</si>
  <si>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</si>
  <si>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</si>
  <si>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</si>
  <si>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</si>
  <si>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</si>
  <si>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</si>
  <si>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</si>
  <si>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</si>
  <si>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</si>
  <si>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</si>
  <si>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</si>
  <si>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</si>
  <si>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</si>
  <si>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</si>
  <si>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</si>
  <si>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</si>
  <si>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</si>
  <si>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</si>
  <si>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</si>
  <si>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</si>
  <si>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</si>
  <si>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</si>
  <si>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</si>
  <si>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</si>
  <si>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</si>
  <si>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</si>
  <si>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</si>
  <si>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</si>
  <si>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</si>
  <si>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</si>
  <si>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</si>
  <si>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</si>
  <si>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</si>
  <si>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</si>
  <si>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</si>
  <si>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</si>
  <si>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</si>
  <si>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</si>
  <si>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</si>
  <si>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</si>
  <si>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</si>
  <si>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</si>
  <si>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</si>
  <si>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</si>
  <si>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</si>
  <si>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</si>
  <si>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</si>
  <si>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</si>
  <si>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</si>
  <si>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</si>
  <si>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30399</t>
  </si>
  <si>
    <t xml:space="preserve">  其他对个人和家庭的补助支出</t>
  </si>
  <si>
    <t>机关运行经费支出</t>
  </si>
  <si>
    <t>项目</t>
  </si>
  <si>
    <t>一、“三公”经费小计</t>
  </si>
  <si>
    <t>（一）因公出国（境）费</t>
  </si>
  <si>
    <t>（二）公务接待费</t>
  </si>
  <si>
    <t>（三）公务用车购置及运行维护费</t>
  </si>
  <si>
    <t xml:space="preserve">      1.公务用车购置费</t>
  </si>
  <si>
    <t xml:space="preserve">      2.公务用车运行维护费</t>
  </si>
  <si>
    <t>二、会议费</t>
  </si>
  <si>
    <t>三、培训费</t>
  </si>
  <si>
    <t>其中：一般公共预算安排数</t>
  </si>
  <si>
    <t>备注</t>
  </si>
  <si>
    <t>2019年“三公”经费、会议费、培训费支出预算表</t>
  </si>
  <si>
    <t>采购品目大类</t>
  </si>
  <si>
    <t>专项名称</t>
  </si>
  <si>
    <t>经济科目</t>
  </si>
  <si>
    <t>采购物品名称</t>
  </si>
  <si>
    <t>采购组织形式</t>
  </si>
  <si>
    <t>总计</t>
  </si>
  <si>
    <t>车辆购置经费</t>
  </si>
  <si>
    <t>公务用车购置</t>
  </si>
  <si>
    <t>城建项目前期研究费用</t>
  </si>
  <si>
    <t>委托业务费</t>
  </si>
  <si>
    <t>地下车库运行补贴</t>
  </si>
  <si>
    <t>维修（护）费</t>
  </si>
  <si>
    <t>服务业规范化和信息化建设</t>
  </si>
  <si>
    <t>公共自行车系统</t>
  </si>
  <si>
    <t>专用设备购置</t>
  </si>
  <si>
    <t>黑臭水体治理</t>
  </si>
  <si>
    <t>基础设施建设</t>
  </si>
  <si>
    <t>环境保护验收检测委托费</t>
  </si>
  <si>
    <t>环境影响技术评估咨询费</t>
  </si>
  <si>
    <t>换装费</t>
  </si>
  <si>
    <t>被装购置费</t>
  </si>
  <si>
    <t>监控摄像头</t>
  </si>
  <si>
    <t>教育现代化</t>
  </si>
  <si>
    <t>大型修缮</t>
  </si>
  <si>
    <t>节能减排</t>
  </si>
  <si>
    <t>费用补贴</t>
  </si>
  <si>
    <t>劳务费</t>
  </si>
  <si>
    <t>解困住房租金补贴</t>
  </si>
  <si>
    <t>生活补助</t>
  </si>
  <si>
    <t>排污许可技术支持</t>
  </si>
  <si>
    <t>软件开发费</t>
  </si>
  <si>
    <t>信息网络及软件购置更新</t>
  </si>
  <si>
    <t>社会面治安监控建设费</t>
  </si>
  <si>
    <t>设备购置</t>
  </si>
  <si>
    <t>办公设备购置</t>
  </si>
  <si>
    <t>十四五规划编制经费</t>
  </si>
  <si>
    <t>网络建设专项</t>
  </si>
  <si>
    <t>维修养护</t>
  </si>
  <si>
    <t>移动执法</t>
  </si>
  <si>
    <t>邮电费</t>
  </si>
  <si>
    <t>政法专网建设经费</t>
  </si>
  <si>
    <t>租赁费</t>
  </si>
  <si>
    <t>纸质档案数字化扫描费</t>
  </si>
  <si>
    <t>综保区（一期）卡口保安经费</t>
  </si>
  <si>
    <t>单位名称：南通市经济技术开发区管理委员会</t>
  </si>
  <si>
    <t>单位：万元</t>
  </si>
  <si>
    <t>单位：万元</t>
  </si>
  <si>
    <t>单位名称：南通市经济技术开发区管理委员会</t>
  </si>
  <si>
    <t>单位：万元</t>
  </si>
  <si>
    <t>2019年财政拨款支出预算表</t>
  </si>
  <si>
    <t>2019年一般公共预算支出预算表</t>
  </si>
  <si>
    <t>2019年财政拨款政府性基金支出预算表</t>
  </si>
  <si>
    <t>2019年一般公共预算基本支出预算表</t>
  </si>
  <si>
    <t>2019年一般公共预算机关运行经费支出预算表</t>
  </si>
  <si>
    <t>2019年政府采购支出预算表</t>
  </si>
  <si>
    <t>一、货物A</t>
  </si>
  <si>
    <t>公务用车</t>
  </si>
  <si>
    <t>三、服务C</t>
  </si>
  <si>
    <t>二、工程B</t>
  </si>
  <si>
    <r>
      <t>2</t>
    </r>
    <r>
      <rPr>
        <b/>
        <sz val="18"/>
        <rFont val="宋体"/>
        <family val="0"/>
      </rPr>
      <t>019年</t>
    </r>
    <r>
      <rPr>
        <b/>
        <sz val="18"/>
        <rFont val="宋体"/>
        <family val="0"/>
      </rPr>
      <t>财政拨款基本支出预算表</t>
    </r>
  </si>
  <si>
    <t>国检检测设备费余款</t>
  </si>
  <si>
    <t>国检检测设备</t>
  </si>
  <si>
    <t>专用设备</t>
  </si>
  <si>
    <t>办公设备</t>
  </si>
  <si>
    <t>执法服装费</t>
  </si>
  <si>
    <t>执法服装</t>
  </si>
  <si>
    <t>集中采购</t>
  </si>
  <si>
    <t>二十一、债务付息支出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</si>
</sst>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.00"/>
    <numFmt numFmtId="177" formatCode="0.00_ "/>
    <numFmt numFmtId="178" formatCode="#,##0_ "/>
    <numFmt numFmtId="179" formatCode="#,##0.00_ "/>
    <numFmt numFmtId="180" formatCode="0.0000000_ "/>
    <numFmt numFmtId="181" formatCode="0.00000000_ "/>
    <numFmt numFmtId="182" formatCode="0.000000_ "/>
    <numFmt numFmtId="183" formatCode="0.00000_ "/>
  </numFmts>
  <fonts count="59">
    <font>
      <sz val="10"/>
      <name val="Arial"/>
      <family val="2"/>
    </font>
    <font>
      <sz val="12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2"/>
      <name val="Arial"/>
      <family val="2"/>
    </font>
    <font>
      <sz val="18"/>
      <name val="Arial"/>
      <family val="2"/>
    </font>
    <font>
      <sz val="11"/>
      <color indexed="8"/>
      <name val="Tahoma"/>
      <family val="2"/>
    </font>
    <font>
      <b/>
      <sz val="18"/>
      <name val="黑体"/>
      <family val="3"/>
    </font>
    <font>
      <b/>
      <sz val="12"/>
      <name val="宋体"/>
      <family val="0"/>
    </font>
    <font>
      <b/>
      <sz val="10"/>
      <name val="Arial"/>
      <family val="2"/>
    </font>
    <font>
      <b/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8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2"/>
      <name val="Calibri"/>
      <family val="0"/>
    </font>
    <font>
      <b/>
      <sz val="12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b/>
      <sz val="18"/>
      <name val="Calibri"/>
      <family val="0"/>
    </font>
    <font>
      <sz val="18"/>
      <name val="Calibri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76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4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34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34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34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34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34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34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4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34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4" fillId="20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34" fillId="21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4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35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5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5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5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5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5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9" fontId="0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8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39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3" fillId="0" borderId="0">
      <alignment/>
      <protection/>
    </xf>
    <xf numFmtId="0" fontId="0" fillId="0" borderId="0" applyNumberFormat="0" applyFont="0" applyFill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5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3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44" fillId="36" borderId="9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45" fillId="38" borderId="11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43" fontId="0" fillId="0" borderId="0" applyNumberFormat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0" fillId="0" borderId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5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35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35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35" fillId="46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5" fillId="4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5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49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50" fillId="36" borderId="15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51" fillId="52" borderId="9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52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</cellStyleXfs>
  <cellXfs count="91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53" fillId="0" borderId="0" xfId="0" applyNumberFormat="1" applyFont="1" applyFill="1" applyBorder="1" applyAlignment="1">
      <alignment vertical="center"/>
    </xf>
    <xf numFmtId="0" fontId="53" fillId="0" borderId="0" xfId="0" applyFont="1" applyAlignment="1">
      <alignment horizontal="left" vertical="center"/>
    </xf>
    <xf numFmtId="0" fontId="53" fillId="0" borderId="0" xfId="0" applyNumberFormat="1" applyFont="1" applyFill="1" applyBorder="1" applyAlignment="1">
      <alignment horizontal="left" vertical="center"/>
    </xf>
    <xf numFmtId="0" fontId="54" fillId="0" borderId="0" xfId="0" applyNumberFormat="1" applyFont="1" applyFill="1" applyBorder="1" applyAlignment="1">
      <alignment vertical="center"/>
    </xf>
    <xf numFmtId="0" fontId="20" fillId="0" borderId="0" xfId="0" applyNumberFormat="1" applyFont="1" applyFill="1" applyBorder="1" applyAlignment="1">
      <alignment horizontal="right" vertical="center"/>
    </xf>
    <xf numFmtId="0" fontId="53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20" fillId="0" borderId="0" xfId="0" applyNumberFormat="1" applyFont="1" applyFill="1" applyBorder="1" applyAlignment="1">
      <alignment horizontal="right" vertical="center" wrapText="1"/>
    </xf>
    <xf numFmtId="0" fontId="20" fillId="0" borderId="19" xfId="0" applyNumberFormat="1" applyFont="1" applyFill="1" applyBorder="1" applyAlignment="1">
      <alignment horizontal="left" vertical="center" wrapText="1" shrinkToFit="1"/>
    </xf>
    <xf numFmtId="176" fontId="20" fillId="0" borderId="19" xfId="0" applyNumberFormat="1" applyFont="1" applyBorder="1" applyAlignment="1">
      <alignment vertical="center" wrapText="1"/>
    </xf>
    <xf numFmtId="0" fontId="25" fillId="55" borderId="19" xfId="0" applyNumberFormat="1" applyFont="1" applyFill="1" applyBorder="1" applyAlignment="1">
      <alignment horizontal="center" vertical="center" wrapText="1" shrinkToFit="1"/>
    </xf>
    <xf numFmtId="0" fontId="53" fillId="0" borderId="20" xfId="0" applyNumberFormat="1" applyFont="1" applyFill="1" applyBorder="1" applyAlignment="1">
      <alignment horizontal="left" vertical="center" shrinkToFit="1"/>
    </xf>
    <xf numFmtId="0" fontId="54" fillId="55" borderId="20" xfId="0" applyNumberFormat="1" applyFont="1" applyFill="1" applyBorder="1" applyAlignment="1">
      <alignment horizontal="center" vertical="center" wrapText="1" shrinkToFit="1"/>
    </xf>
    <xf numFmtId="43" fontId="53" fillId="0" borderId="0" xfId="566" applyNumberFormat="1" applyFont="1" applyFill="1" applyBorder="1" applyAlignment="1">
      <alignment horizontal="right" vertical="center" wrapText="1"/>
    </xf>
    <xf numFmtId="43" fontId="54" fillId="55" borderId="20" xfId="566" applyNumberFormat="1" applyFont="1" applyFill="1" applyBorder="1" applyAlignment="1">
      <alignment horizontal="center" vertical="center" wrapText="1" shrinkToFit="1"/>
    </xf>
    <xf numFmtId="43" fontId="53" fillId="0" borderId="20" xfId="566" applyNumberFormat="1" applyFont="1" applyFill="1" applyBorder="1" applyAlignment="1">
      <alignment/>
    </xf>
    <xf numFmtId="43" fontId="53" fillId="0" borderId="0" xfId="566" applyNumberFormat="1" applyFont="1" applyFill="1" applyBorder="1" applyAlignment="1">
      <alignment/>
    </xf>
    <xf numFmtId="0" fontId="55" fillId="0" borderId="0" xfId="0" applyNumberFormat="1" applyFont="1" applyFill="1" applyBorder="1" applyAlignment="1">
      <alignment/>
    </xf>
    <xf numFmtId="43" fontId="55" fillId="0" borderId="0" xfId="566" applyNumberFormat="1" applyFont="1" applyFill="1" applyBorder="1" applyAlignment="1">
      <alignment/>
    </xf>
    <xf numFmtId="43" fontId="53" fillId="0" borderId="20" xfId="0" applyNumberFormat="1" applyFont="1" applyFill="1" applyBorder="1" applyAlignment="1">
      <alignment/>
    </xf>
    <xf numFmtId="43" fontId="53" fillId="0" borderId="0" xfId="0" applyNumberFormat="1" applyFont="1" applyFill="1" applyBorder="1" applyAlignment="1">
      <alignment/>
    </xf>
    <xf numFmtId="43" fontId="54" fillId="55" borderId="20" xfId="0" applyNumberFormat="1" applyFont="1" applyFill="1" applyBorder="1" applyAlignment="1">
      <alignment horizontal="center" vertical="center" wrapText="1" shrinkToFit="1"/>
    </xf>
    <xf numFmtId="0" fontId="54" fillId="0" borderId="0" xfId="0" applyFont="1" applyAlignment="1">
      <alignment horizontal="left" vertical="center"/>
    </xf>
    <xf numFmtId="0" fontId="54" fillId="0" borderId="0" xfId="0" applyNumberFormat="1" applyFont="1" applyFill="1" applyBorder="1" applyAlignment="1">
      <alignment/>
    </xf>
    <xf numFmtId="43" fontId="54" fillId="0" borderId="0" xfId="566" applyNumberFormat="1" applyFont="1" applyFill="1" applyBorder="1" applyAlignment="1">
      <alignment horizontal="right" vertical="center" wrapText="1"/>
    </xf>
    <xf numFmtId="43" fontId="0" fillId="0" borderId="0" xfId="0" applyNumberFormat="1" applyFont="1" applyFill="1" applyBorder="1" applyAlignment="1">
      <alignment/>
    </xf>
    <xf numFmtId="43" fontId="54" fillId="0" borderId="0" xfId="0" applyNumberFormat="1" applyFont="1" applyFill="1" applyBorder="1" applyAlignment="1">
      <alignment/>
    </xf>
    <xf numFmtId="0" fontId="26" fillId="0" borderId="0" xfId="0" applyNumberFormat="1" applyFont="1" applyFill="1" applyBorder="1" applyAlignment="1">
      <alignment vertical="center"/>
    </xf>
    <xf numFmtId="43" fontId="53" fillId="0" borderId="20" xfId="0" applyNumberFormat="1" applyFont="1" applyFill="1" applyBorder="1" applyAlignment="1">
      <alignment vertical="center"/>
    </xf>
    <xf numFmtId="43" fontId="55" fillId="0" borderId="0" xfId="0" applyNumberFormat="1" applyFont="1" applyFill="1" applyBorder="1" applyAlignment="1">
      <alignment vertical="center"/>
    </xf>
    <xf numFmtId="43" fontId="54" fillId="0" borderId="20" xfId="0" applyNumberFormat="1" applyFont="1" applyFill="1" applyBorder="1" applyAlignment="1">
      <alignment vertical="center"/>
    </xf>
    <xf numFmtId="0" fontId="56" fillId="0" borderId="0" xfId="0" applyNumberFormat="1" applyFont="1" applyFill="1" applyBorder="1" applyAlignment="1">
      <alignment/>
    </xf>
    <xf numFmtId="0" fontId="54" fillId="0" borderId="20" xfId="0" applyNumberFormat="1" applyFont="1" applyFill="1" applyBorder="1" applyAlignment="1">
      <alignment horizontal="center" vertical="center" wrapText="1" shrinkToFit="1"/>
    </xf>
    <xf numFmtId="0" fontId="54" fillId="0" borderId="20" xfId="450" applyFont="1" applyBorder="1" applyAlignment="1">
      <alignment horizontal="left" vertical="center"/>
    </xf>
    <xf numFmtId="0" fontId="54" fillId="0" borderId="20" xfId="450" applyFont="1" applyBorder="1" applyAlignment="1">
      <alignment horizontal="left" vertical="center"/>
    </xf>
    <xf numFmtId="0" fontId="54" fillId="0" borderId="20" xfId="450" applyFont="1" applyBorder="1" applyAlignment="1">
      <alignment horizontal="left" vertical="center"/>
    </xf>
    <xf numFmtId="0" fontId="53" fillId="55" borderId="20" xfId="0" applyFont="1" applyFill="1" applyBorder="1" applyAlignment="1">
      <alignment horizontal="left" vertical="center" wrapText="1" shrinkToFit="1"/>
    </xf>
    <xf numFmtId="0" fontId="54" fillId="0" borderId="20" xfId="0" applyNumberFormat="1" applyFont="1" applyFill="1" applyBorder="1" applyAlignment="1">
      <alignment horizontal="left" vertical="center" shrinkToFit="1"/>
    </xf>
    <xf numFmtId="43" fontId="54" fillId="0" borderId="20" xfId="566" applyNumberFormat="1" applyFont="1" applyFill="1" applyBorder="1" applyAlignment="1">
      <alignment/>
    </xf>
    <xf numFmtId="0" fontId="54" fillId="0" borderId="20" xfId="0" applyNumberFormat="1" applyFont="1" applyFill="1" applyBorder="1" applyAlignment="1">
      <alignment horizontal="center" vertical="center" shrinkToFit="1"/>
    </xf>
    <xf numFmtId="43" fontId="54" fillId="0" borderId="20" xfId="0" applyNumberFormat="1" applyFont="1" applyFill="1" applyBorder="1" applyAlignment="1">
      <alignment/>
    </xf>
    <xf numFmtId="0" fontId="25" fillId="0" borderId="19" xfId="0" applyNumberFormat="1" applyFont="1" applyFill="1" applyBorder="1" applyAlignment="1">
      <alignment horizontal="left" vertical="center" wrapText="1" shrinkToFit="1"/>
    </xf>
    <xf numFmtId="176" fontId="25" fillId="0" borderId="19" xfId="0" applyNumberFormat="1" applyFont="1" applyBorder="1" applyAlignment="1">
      <alignment vertical="center" wrapText="1"/>
    </xf>
    <xf numFmtId="0" fontId="25" fillId="0" borderId="19" xfId="0" applyNumberFormat="1" applyFont="1" applyFill="1" applyBorder="1" applyAlignment="1">
      <alignment horizontal="center" vertical="center" wrapText="1" shrinkToFit="1"/>
    </xf>
    <xf numFmtId="43" fontId="54" fillId="0" borderId="20" xfId="0" applyNumberFormat="1" applyFont="1" applyFill="1" applyBorder="1" applyAlignment="1">
      <alignment vertical="center"/>
    </xf>
    <xf numFmtId="0" fontId="53" fillId="0" borderId="20" xfId="0" applyNumberFormat="1" applyFont="1" applyFill="1" applyBorder="1" applyAlignment="1">
      <alignment horizontal="center" vertical="center" shrinkToFit="1"/>
    </xf>
    <xf numFmtId="0" fontId="55" fillId="0" borderId="0" xfId="0" applyNumberFormat="1" applyFont="1" applyFill="1" applyBorder="1" applyAlignment="1">
      <alignment horizontal="center" wrapText="1"/>
    </xf>
    <xf numFmtId="0" fontId="53" fillId="0" borderId="20" xfId="0" applyNumberFormat="1" applyFont="1" applyFill="1" applyBorder="1" applyAlignment="1">
      <alignment horizontal="center" vertical="center" wrapText="1" shrinkToFit="1"/>
    </xf>
    <xf numFmtId="0" fontId="54" fillId="0" borderId="20" xfId="0" applyNumberFormat="1" applyFont="1" applyFill="1" applyBorder="1" applyAlignment="1">
      <alignment horizontal="center" vertical="center" shrinkToFit="1"/>
    </xf>
    <xf numFmtId="0" fontId="56" fillId="0" borderId="0" xfId="0" applyNumberFormat="1" applyFont="1" applyFill="1" applyBorder="1" applyAlignment="1">
      <alignment horizontal="center"/>
    </xf>
    <xf numFmtId="0" fontId="55" fillId="0" borderId="0" xfId="0" applyNumberFormat="1" applyFont="1" applyFill="1" applyBorder="1" applyAlignment="1">
      <alignment horizontal="center"/>
    </xf>
    <xf numFmtId="43" fontId="55" fillId="0" borderId="0" xfId="0" applyNumberFormat="1" applyFont="1" applyFill="1" applyBorder="1" applyAlignment="1">
      <alignment horizontal="center"/>
    </xf>
    <xf numFmtId="43" fontId="54" fillId="0" borderId="0" xfId="0" applyNumberFormat="1" applyFont="1" applyFill="1" applyBorder="1" applyAlignment="1">
      <alignment horizontal="center" wrapText="1"/>
    </xf>
    <xf numFmtId="0" fontId="53" fillId="0" borderId="20" xfId="0" applyNumberFormat="1" applyFont="1" applyFill="1" applyBorder="1" applyAlignment="1">
      <alignment horizontal="center" vertical="center" shrinkToFit="1"/>
    </xf>
    <xf numFmtId="43" fontId="56" fillId="0" borderId="0" xfId="0" applyNumberFormat="1" applyFont="1" applyFill="1" applyBorder="1" applyAlignment="1">
      <alignment/>
    </xf>
    <xf numFmtId="0" fontId="28" fillId="55" borderId="19" xfId="0" applyFont="1" applyFill="1" applyBorder="1" applyAlignment="1">
      <alignment horizontal="left" vertical="center" wrapText="1"/>
    </xf>
    <xf numFmtId="0" fontId="57" fillId="0" borderId="0" xfId="0" applyNumberFormat="1" applyFont="1" applyFill="1" applyBorder="1" applyAlignment="1">
      <alignment horizontal="center" vertical="center" wrapText="1" shrinkToFit="1"/>
    </xf>
    <xf numFmtId="0" fontId="53" fillId="55" borderId="20" xfId="0" applyFont="1" applyFill="1" applyBorder="1" applyAlignment="1">
      <alignment horizontal="left" vertical="center" wrapText="1" shrinkToFit="1"/>
    </xf>
    <xf numFmtId="176" fontId="54" fillId="0" borderId="20" xfId="0" applyNumberFormat="1" applyFont="1" applyBorder="1" applyAlignment="1">
      <alignment vertical="center" shrinkToFit="1"/>
    </xf>
    <xf numFmtId="0" fontId="54" fillId="55" borderId="20" xfId="0" applyFont="1" applyFill="1" applyBorder="1" applyAlignment="1">
      <alignment horizontal="center" vertical="center" wrapText="1" shrinkToFit="1"/>
    </xf>
    <xf numFmtId="176" fontId="53" fillId="0" borderId="20" xfId="0" applyNumberFormat="1" applyFont="1" applyBorder="1" applyAlignment="1">
      <alignment vertical="center" shrinkToFit="1"/>
    </xf>
    <xf numFmtId="176" fontId="53" fillId="0" borderId="20" xfId="0" applyNumberFormat="1" applyFont="1" applyBorder="1" applyAlignment="1">
      <alignment vertical="center"/>
    </xf>
    <xf numFmtId="0" fontId="53" fillId="55" borderId="20" xfId="0" applyFont="1" applyFill="1" applyBorder="1" applyAlignment="1">
      <alignment horizontal="center" vertical="center" wrapText="1" shrinkToFit="1"/>
    </xf>
    <xf numFmtId="0" fontId="53" fillId="55" borderId="20" xfId="0" applyFont="1" applyFill="1" applyBorder="1" applyAlignment="1">
      <alignment horizontal="right" vertical="center" wrapText="1" shrinkToFit="1"/>
    </xf>
    <xf numFmtId="0" fontId="21" fillId="55" borderId="21" xfId="0" applyFont="1" applyFill="1" applyBorder="1" applyAlignment="1">
      <alignment horizontal="center" vertical="center" wrapText="1" shrinkToFit="1"/>
    </xf>
    <xf numFmtId="0" fontId="21" fillId="55" borderId="22" xfId="0" applyFont="1" applyFill="1" applyBorder="1" applyAlignment="1">
      <alignment horizontal="center" vertical="center" wrapText="1" shrinkToFit="1"/>
    </xf>
    <xf numFmtId="0" fontId="1" fillId="55" borderId="23" xfId="0" applyFont="1" applyFill="1" applyBorder="1" applyAlignment="1">
      <alignment horizontal="center" vertical="center" wrapText="1" shrinkToFit="1"/>
    </xf>
    <xf numFmtId="0" fontId="1" fillId="55" borderId="24" xfId="0" applyFont="1" applyFill="1" applyBorder="1" applyAlignment="1">
      <alignment horizontal="center" vertical="center" wrapText="1" shrinkToFit="1"/>
    </xf>
    <xf numFmtId="0" fontId="1" fillId="55" borderId="25" xfId="0" applyFont="1" applyFill="1" applyBorder="1" applyAlignment="1">
      <alignment horizontal="center" vertical="center" wrapText="1" shrinkToFit="1"/>
    </xf>
    <xf numFmtId="0" fontId="1" fillId="55" borderId="19" xfId="0" applyFont="1" applyFill="1" applyBorder="1" applyAlignment="1">
      <alignment horizontal="center" vertical="center" wrapText="1" shrinkToFit="1"/>
    </xf>
    <xf numFmtId="0" fontId="1" fillId="55" borderId="19" xfId="0" applyFont="1" applyFill="1" applyBorder="1" applyAlignment="1">
      <alignment horizontal="left" vertical="center" wrapText="1" shrinkToFit="1"/>
    </xf>
    <xf numFmtId="0" fontId="21" fillId="55" borderId="19" xfId="0" applyFont="1" applyFill="1" applyBorder="1" applyAlignment="1">
      <alignment horizontal="center" vertical="center" wrapText="1" shrinkToFit="1"/>
    </xf>
    <xf numFmtId="176" fontId="20" fillId="0" borderId="19" xfId="0" applyNumberFormat="1" applyFont="1" applyBorder="1" applyAlignment="1">
      <alignment vertical="center" shrinkToFit="1"/>
    </xf>
    <xf numFmtId="176" fontId="25" fillId="0" borderId="19" xfId="0" applyNumberFormat="1" applyFont="1" applyBorder="1" applyAlignment="1">
      <alignment vertical="center" shrinkToFit="1"/>
    </xf>
    <xf numFmtId="0" fontId="54" fillId="55" borderId="19" xfId="0" applyFont="1" applyFill="1" applyBorder="1" applyAlignment="1">
      <alignment horizontal="center" vertical="center" wrapText="1" shrinkToFit="1"/>
    </xf>
    <xf numFmtId="176" fontId="53" fillId="0" borderId="19" xfId="0" applyNumberFormat="1" applyFont="1" applyBorder="1" applyAlignment="1">
      <alignment vertical="center" shrinkToFit="1"/>
    </xf>
    <xf numFmtId="0" fontId="21" fillId="55" borderId="23" xfId="0" applyFont="1" applyFill="1" applyBorder="1" applyAlignment="1">
      <alignment horizontal="center" vertical="center" wrapText="1" shrinkToFit="1"/>
    </xf>
    <xf numFmtId="0" fontId="21" fillId="55" borderId="25" xfId="0" applyFont="1" applyFill="1" applyBorder="1" applyAlignment="1">
      <alignment horizontal="center" vertical="center" wrapText="1" shrinkToFit="1"/>
    </xf>
    <xf numFmtId="0" fontId="1" fillId="55" borderId="19" xfId="0" applyFont="1" applyFill="1" applyBorder="1" applyAlignment="1">
      <alignment horizontal="right" vertical="center" wrapText="1" shrinkToFit="1"/>
    </xf>
    <xf numFmtId="0" fontId="24" fillId="0" borderId="0" xfId="0" applyNumberFormat="1" applyFont="1" applyFill="1" applyBorder="1" applyAlignment="1">
      <alignment horizontal="center" vertical="center" wrapText="1" shrinkToFit="1"/>
    </xf>
    <xf numFmtId="0" fontId="22" fillId="0" borderId="0" xfId="0" applyNumberFormat="1" applyFont="1" applyFill="1" applyBorder="1" applyAlignment="1">
      <alignment vertical="center" wrapText="1"/>
    </xf>
    <xf numFmtId="0" fontId="58" fillId="0" borderId="0" xfId="0" applyNumberFormat="1" applyFont="1" applyFill="1" applyBorder="1" applyAlignment="1">
      <alignment/>
    </xf>
    <xf numFmtId="43" fontId="53" fillId="0" borderId="20" xfId="0" applyNumberFormat="1" applyFont="1" applyFill="1" applyBorder="1" applyAlignment="1">
      <alignment vertical="center"/>
    </xf>
    <xf numFmtId="43" fontId="54" fillId="55" borderId="20" xfId="0" applyNumberFormat="1" applyFont="1" applyFill="1" applyBorder="1" applyAlignment="1">
      <alignment horizontal="center" vertical="center" wrapText="1" shrinkToFit="1"/>
    </xf>
    <xf numFmtId="43" fontId="54" fillId="0" borderId="20" xfId="0" applyNumberFormat="1" applyFont="1" applyFill="1" applyBorder="1" applyAlignment="1">
      <alignment vertical="center"/>
    </xf>
    <xf numFmtId="0" fontId="54" fillId="55" borderId="20" xfId="0" applyFont="1" applyFill="1" applyBorder="1" applyAlignment="1">
      <alignment horizontal="left" vertical="center" wrapText="1" shrinkToFit="1"/>
    </xf>
    <xf numFmtId="182" fontId="0" fillId="0" borderId="0" xfId="310" applyNumberFormat="1" applyFont="1" applyFill="1" applyBorder="1" applyAlignment="1">
      <alignment vertical="center"/>
    </xf>
  </cellXfs>
  <cellStyles count="746">
    <cellStyle name="Normal" xfId="0"/>
    <cellStyle name="0,0&#13;&#10;NA&#13;&#10;" xfId="15"/>
    <cellStyle name="0,0&#13;&#10;NA&#13;&#10; 2" xfId="16"/>
    <cellStyle name="0,0&#13;&#10;NA&#13;&#10; 2 2" xfId="17"/>
    <cellStyle name="0,0&#13;&#10;NA&#13;&#10; 2 2 2" xfId="18"/>
    <cellStyle name="0,0&#13;&#10;NA&#13;&#10; 3" xfId="19"/>
    <cellStyle name="0,0&#13;&#10;NA&#13;&#10; 3 2" xfId="20"/>
    <cellStyle name="0,0&#13;&#10;NA&#13;&#10; 4" xfId="21"/>
    <cellStyle name="20% - 强调文字颜色 1" xfId="22"/>
    <cellStyle name="20% - 强调文字颜色 1 2" xfId="23"/>
    <cellStyle name="20% - 强调文字颜色 1 2 2" xfId="24"/>
    <cellStyle name="20% - 强调文字颜色 1 2 2 2" xfId="25"/>
    <cellStyle name="20% - 强调文字颜色 1 2 2 2 2" xfId="26"/>
    <cellStyle name="20% - 强调文字颜色 1 2 3" xfId="27"/>
    <cellStyle name="20% - 强调文字颜色 1 2 3 2" xfId="28"/>
    <cellStyle name="20% - 强调文字颜色 1 3" xfId="29"/>
    <cellStyle name="20% - 强调文字颜色 1 3 2" xfId="30"/>
    <cellStyle name="20% - 强调文字颜色 1 3 2 2" xfId="31"/>
    <cellStyle name="20% - 强调文字颜色 1 4" xfId="32"/>
    <cellStyle name="20% - 强调文字颜色 1 4 2" xfId="33"/>
    <cellStyle name="20% - 强调文字颜色 1 4 2 2" xfId="34"/>
    <cellStyle name="20% - 强调文字颜色 1 5" xfId="35"/>
    <cellStyle name="20% - 强调文字颜色 1 5 2" xfId="36"/>
    <cellStyle name="20% - 强调文字颜色 1 6" xfId="37"/>
    <cellStyle name="20% - 强调文字颜色 2" xfId="38"/>
    <cellStyle name="20% - 强调文字颜色 2 2" xfId="39"/>
    <cellStyle name="20% - 强调文字颜色 2 2 2" xfId="40"/>
    <cellStyle name="20% - 强调文字颜色 2 2 2 2" xfId="41"/>
    <cellStyle name="20% - 强调文字颜色 2 2 2 2 2" xfId="42"/>
    <cellStyle name="20% - 强调文字颜色 2 2 3" xfId="43"/>
    <cellStyle name="20% - 强调文字颜色 2 2 3 2" xfId="44"/>
    <cellStyle name="20% - 强调文字颜色 2 3" xfId="45"/>
    <cellStyle name="20% - 强调文字颜色 2 3 2" xfId="46"/>
    <cellStyle name="20% - 强调文字颜色 2 3 2 2" xfId="47"/>
    <cellStyle name="20% - 强调文字颜色 2 4" xfId="48"/>
    <cellStyle name="20% - 强调文字颜色 2 4 2" xfId="49"/>
    <cellStyle name="20% - 强调文字颜色 2 4 2 2" xfId="50"/>
    <cellStyle name="20% - 强调文字颜色 2 5" xfId="51"/>
    <cellStyle name="20% - 强调文字颜色 2 5 2" xfId="52"/>
    <cellStyle name="20% - 强调文字颜色 2 6" xfId="53"/>
    <cellStyle name="20% - 强调文字颜色 3" xfId="54"/>
    <cellStyle name="20% - 强调文字颜色 3 2" xfId="55"/>
    <cellStyle name="20% - 强调文字颜色 3 2 2" xfId="56"/>
    <cellStyle name="20% - 强调文字颜色 3 2 2 2" xfId="57"/>
    <cellStyle name="20% - 强调文字颜色 3 2 2 2 2" xfId="58"/>
    <cellStyle name="20% - 强调文字颜色 3 2 3" xfId="59"/>
    <cellStyle name="20% - 强调文字颜色 3 2 3 2" xfId="60"/>
    <cellStyle name="20% - 强调文字颜色 3 3" xfId="61"/>
    <cellStyle name="20% - 强调文字颜色 3 3 2" xfId="62"/>
    <cellStyle name="20% - 强调文字颜色 3 3 2 2" xfId="63"/>
    <cellStyle name="20% - 强调文字颜色 3 4" xfId="64"/>
    <cellStyle name="20% - 强调文字颜色 3 4 2" xfId="65"/>
    <cellStyle name="20% - 强调文字颜色 3 4 2 2" xfId="66"/>
    <cellStyle name="20% - 强调文字颜色 3 5" xfId="67"/>
    <cellStyle name="20% - 强调文字颜色 3 5 2" xfId="68"/>
    <cellStyle name="20% - 强调文字颜色 3 6" xfId="69"/>
    <cellStyle name="20% - 强调文字颜色 4" xfId="70"/>
    <cellStyle name="20% - 强调文字颜色 4 2" xfId="71"/>
    <cellStyle name="20% - 强调文字颜色 4 2 2" xfId="72"/>
    <cellStyle name="20% - 强调文字颜色 4 2 2 2" xfId="73"/>
    <cellStyle name="20% - 强调文字颜色 4 2 2 2 2" xfId="74"/>
    <cellStyle name="20% - 强调文字颜色 4 2 3" xfId="75"/>
    <cellStyle name="20% - 强调文字颜色 4 2 3 2" xfId="76"/>
    <cellStyle name="20% - 强调文字颜色 4 3" xfId="77"/>
    <cellStyle name="20% - 强调文字颜色 4 3 2" xfId="78"/>
    <cellStyle name="20% - 强调文字颜色 4 3 2 2" xfId="79"/>
    <cellStyle name="20% - 强调文字颜色 4 4" xfId="80"/>
    <cellStyle name="20% - 强调文字颜色 4 4 2" xfId="81"/>
    <cellStyle name="20% - 强调文字颜色 4 4 2 2" xfId="82"/>
    <cellStyle name="20% - 强调文字颜色 4 5" xfId="83"/>
    <cellStyle name="20% - 强调文字颜色 4 5 2" xfId="84"/>
    <cellStyle name="20% - 强调文字颜色 4 6" xfId="85"/>
    <cellStyle name="20% - 强调文字颜色 5" xfId="86"/>
    <cellStyle name="20% - 强调文字颜色 5 2" xfId="87"/>
    <cellStyle name="20% - 强调文字颜色 5 2 2" xfId="88"/>
    <cellStyle name="20% - 强调文字颜色 5 2 2 2" xfId="89"/>
    <cellStyle name="20% - 强调文字颜色 5 2 2 2 2" xfId="90"/>
    <cellStyle name="20% - 强调文字颜色 5 2 3" xfId="91"/>
    <cellStyle name="20% - 强调文字颜色 5 2 3 2" xfId="92"/>
    <cellStyle name="20% - 强调文字颜色 5 3" xfId="93"/>
    <cellStyle name="20% - 强调文字颜色 5 3 2" xfId="94"/>
    <cellStyle name="20% - 强调文字颜色 5 3 2 2" xfId="95"/>
    <cellStyle name="20% - 强调文字颜色 5 4" xfId="96"/>
    <cellStyle name="20% - 强调文字颜色 5 4 2" xfId="97"/>
    <cellStyle name="20% - 强调文字颜色 5 4 2 2" xfId="98"/>
    <cellStyle name="20% - 强调文字颜色 5 5" xfId="99"/>
    <cellStyle name="20% - 强调文字颜色 5 5 2" xfId="100"/>
    <cellStyle name="20% - 强调文字颜色 5 6" xfId="101"/>
    <cellStyle name="20% - 强调文字颜色 6" xfId="102"/>
    <cellStyle name="20% - 强调文字颜色 6 2" xfId="103"/>
    <cellStyle name="20% - 强调文字颜色 6 2 2" xfId="104"/>
    <cellStyle name="20% - 强调文字颜色 6 2 2 2" xfId="105"/>
    <cellStyle name="20% - 强调文字颜色 6 2 2 2 2" xfId="106"/>
    <cellStyle name="20% - 强调文字颜色 6 2 3" xfId="107"/>
    <cellStyle name="20% - 强调文字颜色 6 2 3 2" xfId="108"/>
    <cellStyle name="20% - 强调文字颜色 6 3" xfId="109"/>
    <cellStyle name="20% - 强调文字颜色 6 3 2" xfId="110"/>
    <cellStyle name="20% - 强调文字颜色 6 3 2 2" xfId="111"/>
    <cellStyle name="20% - 强调文字颜色 6 4" xfId="112"/>
    <cellStyle name="20% - 强调文字颜色 6 4 2" xfId="113"/>
    <cellStyle name="20% - 强调文字颜色 6 4 2 2" xfId="114"/>
    <cellStyle name="20% - 强调文字颜色 6 5" xfId="115"/>
    <cellStyle name="20% - 强调文字颜色 6 5 2" xfId="116"/>
    <cellStyle name="20% - 强调文字颜色 6 6" xfId="117"/>
    <cellStyle name="40% - 强调文字颜色 1" xfId="118"/>
    <cellStyle name="40% - 强调文字颜色 1 2" xfId="119"/>
    <cellStyle name="40% - 强调文字颜色 1 2 2" xfId="120"/>
    <cellStyle name="40% - 强调文字颜色 1 2 2 2" xfId="121"/>
    <cellStyle name="40% - 强调文字颜色 1 2 2 2 2" xfId="122"/>
    <cellStyle name="40% - 强调文字颜色 1 2 3" xfId="123"/>
    <cellStyle name="40% - 强调文字颜色 1 2 3 2" xfId="124"/>
    <cellStyle name="40% - 强调文字颜色 1 3" xfId="125"/>
    <cellStyle name="40% - 强调文字颜色 1 3 2" xfId="126"/>
    <cellStyle name="40% - 强调文字颜色 1 3 2 2" xfId="127"/>
    <cellStyle name="40% - 强调文字颜色 1 4" xfId="128"/>
    <cellStyle name="40% - 强调文字颜色 1 4 2" xfId="129"/>
    <cellStyle name="40% - 强调文字颜色 1 4 2 2" xfId="130"/>
    <cellStyle name="40% - 强调文字颜色 1 5" xfId="131"/>
    <cellStyle name="40% - 强调文字颜色 1 5 2" xfId="132"/>
    <cellStyle name="40% - 强调文字颜色 1 6" xfId="133"/>
    <cellStyle name="40% - 强调文字颜色 2" xfId="134"/>
    <cellStyle name="40% - 强调文字颜色 2 2" xfId="135"/>
    <cellStyle name="40% - 强调文字颜色 2 2 2" xfId="136"/>
    <cellStyle name="40% - 强调文字颜色 2 2 2 2" xfId="137"/>
    <cellStyle name="40% - 强调文字颜色 2 2 2 2 2" xfId="138"/>
    <cellStyle name="40% - 强调文字颜色 2 2 3" xfId="139"/>
    <cellStyle name="40% - 强调文字颜色 2 2 3 2" xfId="140"/>
    <cellStyle name="40% - 强调文字颜色 2 3" xfId="141"/>
    <cellStyle name="40% - 强调文字颜色 2 3 2" xfId="142"/>
    <cellStyle name="40% - 强调文字颜色 2 3 2 2" xfId="143"/>
    <cellStyle name="40% - 强调文字颜色 2 4" xfId="144"/>
    <cellStyle name="40% - 强调文字颜色 2 4 2" xfId="145"/>
    <cellStyle name="40% - 强调文字颜色 2 4 2 2" xfId="146"/>
    <cellStyle name="40% - 强调文字颜色 2 5" xfId="147"/>
    <cellStyle name="40% - 强调文字颜色 2 5 2" xfId="148"/>
    <cellStyle name="40% - 强调文字颜色 2 6" xfId="149"/>
    <cellStyle name="40% - 强调文字颜色 3" xfId="150"/>
    <cellStyle name="40% - 强调文字颜色 3 2" xfId="151"/>
    <cellStyle name="40% - 强调文字颜色 3 2 2" xfId="152"/>
    <cellStyle name="40% - 强调文字颜色 3 2 2 2" xfId="153"/>
    <cellStyle name="40% - 强调文字颜色 3 2 2 2 2" xfId="154"/>
    <cellStyle name="40% - 强调文字颜色 3 2 3" xfId="155"/>
    <cellStyle name="40% - 强调文字颜色 3 2 3 2" xfId="156"/>
    <cellStyle name="40% - 强调文字颜色 3 3" xfId="157"/>
    <cellStyle name="40% - 强调文字颜色 3 3 2" xfId="158"/>
    <cellStyle name="40% - 强调文字颜色 3 3 2 2" xfId="159"/>
    <cellStyle name="40% - 强调文字颜色 3 4" xfId="160"/>
    <cellStyle name="40% - 强调文字颜色 3 4 2" xfId="161"/>
    <cellStyle name="40% - 强调文字颜色 3 4 2 2" xfId="162"/>
    <cellStyle name="40% - 强调文字颜色 3 5" xfId="163"/>
    <cellStyle name="40% - 强调文字颜色 3 5 2" xfId="164"/>
    <cellStyle name="40% - 强调文字颜色 3 6" xfId="165"/>
    <cellStyle name="40% - 强调文字颜色 4" xfId="166"/>
    <cellStyle name="40% - 强调文字颜色 4 2" xfId="167"/>
    <cellStyle name="40% - 强调文字颜色 4 2 2" xfId="168"/>
    <cellStyle name="40% - 强调文字颜色 4 2 2 2" xfId="169"/>
    <cellStyle name="40% - 强调文字颜色 4 2 2 2 2" xfId="170"/>
    <cellStyle name="40% - 强调文字颜色 4 2 3" xfId="171"/>
    <cellStyle name="40% - 强调文字颜色 4 2 3 2" xfId="172"/>
    <cellStyle name="40% - 强调文字颜色 4 3" xfId="173"/>
    <cellStyle name="40% - 强调文字颜色 4 3 2" xfId="174"/>
    <cellStyle name="40% - 强调文字颜色 4 3 2 2" xfId="175"/>
    <cellStyle name="40% - 强调文字颜色 4 4" xfId="176"/>
    <cellStyle name="40% - 强调文字颜色 4 4 2" xfId="177"/>
    <cellStyle name="40% - 强调文字颜色 4 4 2 2" xfId="178"/>
    <cellStyle name="40% - 强调文字颜色 4 5" xfId="179"/>
    <cellStyle name="40% - 强调文字颜色 4 5 2" xfId="180"/>
    <cellStyle name="40% - 强调文字颜色 4 6" xfId="181"/>
    <cellStyle name="40% - 强调文字颜色 5" xfId="182"/>
    <cellStyle name="40% - 强调文字颜色 5 2" xfId="183"/>
    <cellStyle name="40% - 强调文字颜色 5 2 2" xfId="184"/>
    <cellStyle name="40% - 强调文字颜色 5 2 2 2" xfId="185"/>
    <cellStyle name="40% - 强调文字颜色 5 2 2 2 2" xfId="186"/>
    <cellStyle name="40% - 强调文字颜色 5 2 3" xfId="187"/>
    <cellStyle name="40% - 强调文字颜色 5 2 3 2" xfId="188"/>
    <cellStyle name="40% - 强调文字颜色 5 3" xfId="189"/>
    <cellStyle name="40% - 强调文字颜色 5 3 2" xfId="190"/>
    <cellStyle name="40% - 强调文字颜色 5 3 2 2" xfId="191"/>
    <cellStyle name="40% - 强调文字颜色 5 4" xfId="192"/>
    <cellStyle name="40% - 强调文字颜色 5 4 2" xfId="193"/>
    <cellStyle name="40% - 强调文字颜色 5 4 2 2" xfId="194"/>
    <cellStyle name="40% - 强调文字颜色 5 5" xfId="195"/>
    <cellStyle name="40% - 强调文字颜色 5 5 2" xfId="196"/>
    <cellStyle name="40% - 强调文字颜色 5 6" xfId="197"/>
    <cellStyle name="40% - 强调文字颜色 6" xfId="198"/>
    <cellStyle name="40% - 强调文字颜色 6 2" xfId="199"/>
    <cellStyle name="40% - 强调文字颜色 6 2 2" xfId="200"/>
    <cellStyle name="40% - 强调文字颜色 6 2 2 2" xfId="201"/>
    <cellStyle name="40% - 强调文字颜色 6 2 2 2 2" xfId="202"/>
    <cellStyle name="40% - 强调文字颜色 6 2 3" xfId="203"/>
    <cellStyle name="40% - 强调文字颜色 6 2 3 2" xfId="204"/>
    <cellStyle name="40% - 强调文字颜色 6 3" xfId="205"/>
    <cellStyle name="40% - 强调文字颜色 6 3 2" xfId="206"/>
    <cellStyle name="40% - 强调文字颜色 6 3 2 2" xfId="207"/>
    <cellStyle name="40% - 强调文字颜色 6 4" xfId="208"/>
    <cellStyle name="40% - 强调文字颜色 6 4 2" xfId="209"/>
    <cellStyle name="40% - 强调文字颜色 6 4 2 2" xfId="210"/>
    <cellStyle name="40% - 强调文字颜色 6 5" xfId="211"/>
    <cellStyle name="40% - 强调文字颜色 6 5 2" xfId="212"/>
    <cellStyle name="40% - 强调文字颜色 6 6" xfId="213"/>
    <cellStyle name="60% - 强调文字颜色 1" xfId="214"/>
    <cellStyle name="60% - 强调文字颜色 1 2" xfId="215"/>
    <cellStyle name="60% - 强调文字颜色 1 2 2" xfId="216"/>
    <cellStyle name="60% - 强调文字颜色 1 2 2 2" xfId="217"/>
    <cellStyle name="60% - 强调文字颜色 1 2 2 2 2" xfId="218"/>
    <cellStyle name="60% - 强调文字颜色 1 2 3" xfId="219"/>
    <cellStyle name="60% - 强调文字颜色 1 2 3 2" xfId="220"/>
    <cellStyle name="60% - 强调文字颜色 1 3" xfId="221"/>
    <cellStyle name="60% - 强调文字颜色 1 3 2" xfId="222"/>
    <cellStyle name="60% - 强调文字颜色 1 3 2 2" xfId="223"/>
    <cellStyle name="60% - 强调文字颜色 1 4" xfId="224"/>
    <cellStyle name="60% - 强调文字颜色 1 4 2" xfId="225"/>
    <cellStyle name="60% - 强调文字颜色 1 4 2 2" xfId="226"/>
    <cellStyle name="60% - 强调文字颜色 1 5" xfId="227"/>
    <cellStyle name="60% - 强调文字颜色 1 5 2" xfId="228"/>
    <cellStyle name="60% - 强调文字颜色 1 6" xfId="229"/>
    <cellStyle name="60% - 强调文字颜色 2" xfId="230"/>
    <cellStyle name="60% - 强调文字颜色 2 2" xfId="231"/>
    <cellStyle name="60% - 强调文字颜色 2 2 2" xfId="232"/>
    <cellStyle name="60% - 强调文字颜色 2 2 2 2" xfId="233"/>
    <cellStyle name="60% - 强调文字颜色 2 2 2 2 2" xfId="234"/>
    <cellStyle name="60% - 强调文字颜色 2 2 3" xfId="235"/>
    <cellStyle name="60% - 强调文字颜色 2 2 3 2" xfId="236"/>
    <cellStyle name="60% - 强调文字颜色 2 3" xfId="237"/>
    <cellStyle name="60% - 强调文字颜色 2 3 2" xfId="238"/>
    <cellStyle name="60% - 强调文字颜色 2 3 2 2" xfId="239"/>
    <cellStyle name="60% - 强调文字颜色 2 4" xfId="240"/>
    <cellStyle name="60% - 强调文字颜色 2 4 2" xfId="241"/>
    <cellStyle name="60% - 强调文字颜色 2 4 2 2" xfId="242"/>
    <cellStyle name="60% - 强调文字颜色 2 5" xfId="243"/>
    <cellStyle name="60% - 强调文字颜色 2 5 2" xfId="244"/>
    <cellStyle name="60% - 强调文字颜色 2 6" xfId="245"/>
    <cellStyle name="60% - 强调文字颜色 3" xfId="246"/>
    <cellStyle name="60% - 强调文字颜色 3 2" xfId="247"/>
    <cellStyle name="60% - 强调文字颜色 3 2 2" xfId="248"/>
    <cellStyle name="60% - 强调文字颜色 3 2 2 2" xfId="249"/>
    <cellStyle name="60% - 强调文字颜色 3 2 2 2 2" xfId="250"/>
    <cellStyle name="60% - 强调文字颜色 3 2 3" xfId="251"/>
    <cellStyle name="60% - 强调文字颜色 3 2 3 2" xfId="252"/>
    <cellStyle name="60% - 强调文字颜色 3 3" xfId="253"/>
    <cellStyle name="60% - 强调文字颜色 3 3 2" xfId="254"/>
    <cellStyle name="60% - 强调文字颜色 3 3 2 2" xfId="255"/>
    <cellStyle name="60% - 强调文字颜色 3 4" xfId="256"/>
    <cellStyle name="60% - 强调文字颜色 3 4 2" xfId="257"/>
    <cellStyle name="60% - 强调文字颜色 3 4 2 2" xfId="258"/>
    <cellStyle name="60% - 强调文字颜色 3 5" xfId="259"/>
    <cellStyle name="60% - 强调文字颜色 3 5 2" xfId="260"/>
    <cellStyle name="60% - 强调文字颜色 3 6" xfId="261"/>
    <cellStyle name="60% - 强调文字颜色 4" xfId="262"/>
    <cellStyle name="60% - 强调文字颜色 4 2" xfId="263"/>
    <cellStyle name="60% - 强调文字颜色 4 2 2" xfId="264"/>
    <cellStyle name="60% - 强调文字颜色 4 2 2 2" xfId="265"/>
    <cellStyle name="60% - 强调文字颜色 4 2 2 2 2" xfId="266"/>
    <cellStyle name="60% - 强调文字颜色 4 2 3" xfId="267"/>
    <cellStyle name="60% - 强调文字颜色 4 2 3 2" xfId="268"/>
    <cellStyle name="60% - 强调文字颜色 4 3" xfId="269"/>
    <cellStyle name="60% - 强调文字颜色 4 3 2" xfId="270"/>
    <cellStyle name="60% - 强调文字颜色 4 3 2 2" xfId="271"/>
    <cellStyle name="60% - 强调文字颜色 4 4" xfId="272"/>
    <cellStyle name="60% - 强调文字颜色 4 4 2" xfId="273"/>
    <cellStyle name="60% - 强调文字颜色 4 4 2 2" xfId="274"/>
    <cellStyle name="60% - 强调文字颜色 4 5" xfId="275"/>
    <cellStyle name="60% - 强调文字颜色 4 5 2" xfId="276"/>
    <cellStyle name="60% - 强调文字颜色 4 6" xfId="277"/>
    <cellStyle name="60% - 强调文字颜色 5" xfId="278"/>
    <cellStyle name="60% - 强调文字颜色 5 2" xfId="279"/>
    <cellStyle name="60% - 强调文字颜色 5 2 2" xfId="280"/>
    <cellStyle name="60% - 强调文字颜色 5 2 2 2" xfId="281"/>
    <cellStyle name="60% - 强调文字颜色 5 2 2 2 2" xfId="282"/>
    <cellStyle name="60% - 强调文字颜色 5 2 3" xfId="283"/>
    <cellStyle name="60% - 强调文字颜色 5 2 3 2" xfId="284"/>
    <cellStyle name="60% - 强调文字颜色 5 3" xfId="285"/>
    <cellStyle name="60% - 强调文字颜色 5 3 2" xfId="286"/>
    <cellStyle name="60% - 强调文字颜色 5 3 2 2" xfId="287"/>
    <cellStyle name="60% - 强调文字颜色 5 4" xfId="288"/>
    <cellStyle name="60% - 强调文字颜色 5 4 2" xfId="289"/>
    <cellStyle name="60% - 强调文字颜色 5 4 2 2" xfId="290"/>
    <cellStyle name="60% - 强调文字颜色 5 5" xfId="291"/>
    <cellStyle name="60% - 强调文字颜色 5 5 2" xfId="292"/>
    <cellStyle name="60% - 强调文字颜色 5 6" xfId="293"/>
    <cellStyle name="60% - 强调文字颜色 6" xfId="294"/>
    <cellStyle name="60% - 强调文字颜色 6 2" xfId="295"/>
    <cellStyle name="60% - 强调文字颜色 6 2 2" xfId="296"/>
    <cellStyle name="60% - 强调文字颜色 6 2 2 2" xfId="297"/>
    <cellStyle name="60% - 强调文字颜色 6 2 2 2 2" xfId="298"/>
    <cellStyle name="60% - 强调文字颜色 6 2 3" xfId="299"/>
    <cellStyle name="60% - 强调文字颜色 6 2 3 2" xfId="300"/>
    <cellStyle name="60% - 强调文字颜色 6 3" xfId="301"/>
    <cellStyle name="60% - 强调文字颜色 6 3 2" xfId="302"/>
    <cellStyle name="60% - 强调文字颜色 6 3 2 2" xfId="303"/>
    <cellStyle name="60% - 强调文字颜色 6 4" xfId="304"/>
    <cellStyle name="60% - 强调文字颜色 6 4 2" xfId="305"/>
    <cellStyle name="60% - 强调文字颜色 6 4 2 2" xfId="306"/>
    <cellStyle name="60% - 强调文字颜色 6 5" xfId="307"/>
    <cellStyle name="60% - 强调文字颜色 6 5 2" xfId="308"/>
    <cellStyle name="60% - 强调文字颜色 6 6" xfId="309"/>
    <cellStyle name="Percent" xfId="310"/>
    <cellStyle name="百分比 2" xfId="311"/>
    <cellStyle name="百分比 2 2" xfId="312"/>
    <cellStyle name="百分比 2 2 2" xfId="313"/>
    <cellStyle name="百分比 3" xfId="314"/>
    <cellStyle name="百分比 3 2" xfId="315"/>
    <cellStyle name="百分比 4" xfId="316"/>
    <cellStyle name="百分比 4 2" xfId="317"/>
    <cellStyle name="标题" xfId="318"/>
    <cellStyle name="标题 1" xfId="319"/>
    <cellStyle name="标题 1 2" xfId="320"/>
    <cellStyle name="标题 1 2 2" xfId="321"/>
    <cellStyle name="标题 1 2 2 2" xfId="322"/>
    <cellStyle name="标题 1 2 2 2 2" xfId="323"/>
    <cellStyle name="标题 1 2 3" xfId="324"/>
    <cellStyle name="标题 1 2 3 2" xfId="325"/>
    <cellStyle name="标题 1 3" xfId="326"/>
    <cellStyle name="标题 1 3 2" xfId="327"/>
    <cellStyle name="标题 1 3 2 2" xfId="328"/>
    <cellStyle name="标题 1 4" xfId="329"/>
    <cellStyle name="标题 1 4 2" xfId="330"/>
    <cellStyle name="标题 1 4 2 2" xfId="331"/>
    <cellStyle name="标题 1 5" xfId="332"/>
    <cellStyle name="标题 1 5 2" xfId="333"/>
    <cellStyle name="标题 1 6" xfId="334"/>
    <cellStyle name="标题 2" xfId="335"/>
    <cellStyle name="标题 2 2" xfId="336"/>
    <cellStyle name="标题 2 2 2" xfId="337"/>
    <cellStyle name="标题 2 2 2 2" xfId="338"/>
    <cellStyle name="标题 2 2 2 2 2" xfId="339"/>
    <cellStyle name="标题 2 2 3" xfId="340"/>
    <cellStyle name="标题 2 2 3 2" xfId="341"/>
    <cellStyle name="标题 2 3" xfId="342"/>
    <cellStyle name="标题 2 3 2" xfId="343"/>
    <cellStyle name="标题 2 3 2 2" xfId="344"/>
    <cellStyle name="标题 2 4" xfId="345"/>
    <cellStyle name="标题 2 4 2" xfId="346"/>
    <cellStyle name="标题 2 4 2 2" xfId="347"/>
    <cellStyle name="标题 2 5" xfId="348"/>
    <cellStyle name="标题 2 5 2" xfId="349"/>
    <cellStyle name="标题 2 6" xfId="350"/>
    <cellStyle name="标题 3" xfId="351"/>
    <cellStyle name="标题 3 2" xfId="352"/>
    <cellStyle name="标题 3 2 2" xfId="353"/>
    <cellStyle name="标题 3 2 2 2" xfId="354"/>
    <cellStyle name="标题 3 2 2 2 2" xfId="355"/>
    <cellStyle name="标题 3 2 3" xfId="356"/>
    <cellStyle name="标题 3 2 3 2" xfId="357"/>
    <cellStyle name="标题 3 3" xfId="358"/>
    <cellStyle name="标题 3 3 2" xfId="359"/>
    <cellStyle name="标题 3 3 2 2" xfId="360"/>
    <cellStyle name="标题 3 4" xfId="361"/>
    <cellStyle name="标题 3 4 2" xfId="362"/>
    <cellStyle name="标题 3 4 2 2" xfId="363"/>
    <cellStyle name="标题 3 5" xfId="364"/>
    <cellStyle name="标题 3 5 2" xfId="365"/>
    <cellStyle name="标题 3 6" xfId="366"/>
    <cellStyle name="标题 4" xfId="367"/>
    <cellStyle name="标题 4 2" xfId="368"/>
    <cellStyle name="标题 4 2 2" xfId="369"/>
    <cellStyle name="标题 4 2 2 2" xfId="370"/>
    <cellStyle name="标题 4 2 2 2 2" xfId="371"/>
    <cellStyle name="标题 4 2 3" xfId="372"/>
    <cellStyle name="标题 4 2 3 2" xfId="373"/>
    <cellStyle name="标题 4 3" xfId="374"/>
    <cellStyle name="标题 4 3 2" xfId="375"/>
    <cellStyle name="标题 4 3 2 2" xfId="376"/>
    <cellStyle name="标题 4 4" xfId="377"/>
    <cellStyle name="标题 4 4 2" xfId="378"/>
    <cellStyle name="标题 4 4 2 2" xfId="379"/>
    <cellStyle name="标题 4 5" xfId="380"/>
    <cellStyle name="标题 4 5 2" xfId="381"/>
    <cellStyle name="标题 4 6" xfId="382"/>
    <cellStyle name="标题 5" xfId="383"/>
    <cellStyle name="标题 5 2" xfId="384"/>
    <cellStyle name="标题 5 2 2" xfId="385"/>
    <cellStyle name="标题 5 2 2 2" xfId="386"/>
    <cellStyle name="标题 5 3" xfId="387"/>
    <cellStyle name="标题 5 3 2" xfId="388"/>
    <cellStyle name="标题 6" xfId="389"/>
    <cellStyle name="标题 6 2" xfId="390"/>
    <cellStyle name="标题 6 2 2" xfId="391"/>
    <cellStyle name="标题 7" xfId="392"/>
    <cellStyle name="标题 7 2" xfId="393"/>
    <cellStyle name="标题 7 2 2" xfId="394"/>
    <cellStyle name="标题 8" xfId="395"/>
    <cellStyle name="标题 8 2" xfId="396"/>
    <cellStyle name="标题 9" xfId="397"/>
    <cellStyle name="差" xfId="398"/>
    <cellStyle name="差 2" xfId="399"/>
    <cellStyle name="差 2 2" xfId="400"/>
    <cellStyle name="差 2 2 2" xfId="401"/>
    <cellStyle name="差 2 2 2 2" xfId="402"/>
    <cellStyle name="差 2 3" xfId="403"/>
    <cellStyle name="差 2 3 2" xfId="404"/>
    <cellStyle name="差 3" xfId="405"/>
    <cellStyle name="差 3 2" xfId="406"/>
    <cellStyle name="差 3 2 2" xfId="407"/>
    <cellStyle name="差 4" xfId="408"/>
    <cellStyle name="差 4 2" xfId="409"/>
    <cellStyle name="差 4 2 2" xfId="410"/>
    <cellStyle name="差 5" xfId="411"/>
    <cellStyle name="差 5 2" xfId="412"/>
    <cellStyle name="差 6" xfId="413"/>
    <cellStyle name="常规 2" xfId="414"/>
    <cellStyle name="常规 2 2" xfId="415"/>
    <cellStyle name="常规 2 2 2" xfId="416"/>
    <cellStyle name="常规 2 2 2 2" xfId="417"/>
    <cellStyle name="常规 2 3" xfId="418"/>
    <cellStyle name="常规 2 3 2" xfId="419"/>
    <cellStyle name="常规 2 3 2 2" xfId="420"/>
    <cellStyle name="常规 2 4" xfId="421"/>
    <cellStyle name="常规 2 4 2" xfId="422"/>
    <cellStyle name="常规 2 4 2 2" xfId="423"/>
    <cellStyle name="常规 2 5" xfId="424"/>
    <cellStyle name="常规 2 5 2" xfId="425"/>
    <cellStyle name="常规 2 6" xfId="426"/>
    <cellStyle name="常规 3" xfId="427"/>
    <cellStyle name="常规 3 2" xfId="428"/>
    <cellStyle name="常规 3 2 2" xfId="429"/>
    <cellStyle name="常规 3 2 2 2" xfId="430"/>
    <cellStyle name="常规 3 3" xfId="431"/>
    <cellStyle name="常规 3 3 2" xfId="432"/>
    <cellStyle name="常规 4" xfId="433"/>
    <cellStyle name="常规 4 2" xfId="434"/>
    <cellStyle name="常规 4 2 2" xfId="435"/>
    <cellStyle name="常规 4 2 2 2" xfId="436"/>
    <cellStyle name="常规 4 3" xfId="437"/>
    <cellStyle name="常规 4 3 2" xfId="438"/>
    <cellStyle name="常规 5" xfId="439"/>
    <cellStyle name="常规 5 2" xfId="440"/>
    <cellStyle name="常规 5 2 2" xfId="441"/>
    <cellStyle name="常规 5 2 2 2" xfId="442"/>
    <cellStyle name="常规 5 3" xfId="443"/>
    <cellStyle name="常规 5 3 2" xfId="444"/>
    <cellStyle name="常规 6" xfId="445"/>
    <cellStyle name="常规 7" xfId="446"/>
    <cellStyle name="常规 8" xfId="447"/>
    <cellStyle name="常规 8 2" xfId="448"/>
    <cellStyle name="常规 9" xfId="449"/>
    <cellStyle name="常规_Sheet1" xfId="450"/>
    <cellStyle name="Hyperlink" xfId="451"/>
    <cellStyle name="好" xfId="452"/>
    <cellStyle name="好 2" xfId="453"/>
    <cellStyle name="好 2 2" xfId="454"/>
    <cellStyle name="好 2 2 2" xfId="455"/>
    <cellStyle name="好 2 2 2 2" xfId="456"/>
    <cellStyle name="好 2 3" xfId="457"/>
    <cellStyle name="好 2 3 2" xfId="458"/>
    <cellStyle name="好 3" xfId="459"/>
    <cellStyle name="好 3 2" xfId="460"/>
    <cellStyle name="好 3 2 2" xfId="461"/>
    <cellStyle name="好 4" xfId="462"/>
    <cellStyle name="好 4 2" xfId="463"/>
    <cellStyle name="好 4 2 2" xfId="464"/>
    <cellStyle name="好 5" xfId="465"/>
    <cellStyle name="好 5 2" xfId="466"/>
    <cellStyle name="好 6" xfId="467"/>
    <cellStyle name="汇总" xfId="468"/>
    <cellStyle name="汇总 2" xfId="469"/>
    <cellStyle name="汇总 2 2" xfId="470"/>
    <cellStyle name="汇总 2 2 2" xfId="471"/>
    <cellStyle name="汇总 2 2 2 2" xfId="472"/>
    <cellStyle name="汇总 2 3" xfId="473"/>
    <cellStyle name="汇总 2 3 2" xfId="474"/>
    <cellStyle name="汇总 3" xfId="475"/>
    <cellStyle name="汇总 3 2" xfId="476"/>
    <cellStyle name="汇总 3 2 2" xfId="477"/>
    <cellStyle name="汇总 4" xfId="478"/>
    <cellStyle name="汇总 4 2" xfId="479"/>
    <cellStyle name="汇总 4 2 2" xfId="480"/>
    <cellStyle name="汇总 5" xfId="481"/>
    <cellStyle name="汇总 5 2" xfId="482"/>
    <cellStyle name="汇总 6" xfId="483"/>
    <cellStyle name="Currency" xfId="484"/>
    <cellStyle name="Currency [0]" xfId="485"/>
    <cellStyle name="计算" xfId="486"/>
    <cellStyle name="计算 2" xfId="487"/>
    <cellStyle name="计算 2 2" xfId="488"/>
    <cellStyle name="计算 2 2 2" xfId="489"/>
    <cellStyle name="计算 2 2 2 2" xfId="490"/>
    <cellStyle name="计算 2 3" xfId="491"/>
    <cellStyle name="计算 2 3 2" xfId="492"/>
    <cellStyle name="计算 3" xfId="493"/>
    <cellStyle name="计算 3 2" xfId="494"/>
    <cellStyle name="计算 3 2 2" xfId="495"/>
    <cellStyle name="计算 4" xfId="496"/>
    <cellStyle name="计算 4 2" xfId="497"/>
    <cellStyle name="计算 4 2 2" xfId="498"/>
    <cellStyle name="计算 5" xfId="499"/>
    <cellStyle name="计算 5 2" xfId="500"/>
    <cellStyle name="计算 6" xfId="501"/>
    <cellStyle name="检查单元格" xfId="502"/>
    <cellStyle name="检查单元格 2" xfId="503"/>
    <cellStyle name="检查单元格 2 2" xfId="504"/>
    <cellStyle name="检查单元格 2 2 2" xfId="505"/>
    <cellStyle name="检查单元格 2 2 2 2" xfId="506"/>
    <cellStyle name="检查单元格 2 3" xfId="507"/>
    <cellStyle name="检查单元格 2 3 2" xfId="508"/>
    <cellStyle name="检查单元格 3" xfId="509"/>
    <cellStyle name="检查单元格 3 2" xfId="510"/>
    <cellStyle name="检查单元格 3 2 2" xfId="511"/>
    <cellStyle name="检查单元格 4" xfId="512"/>
    <cellStyle name="检查单元格 4 2" xfId="513"/>
    <cellStyle name="检查单元格 4 2 2" xfId="514"/>
    <cellStyle name="检查单元格 5" xfId="515"/>
    <cellStyle name="检查单元格 5 2" xfId="516"/>
    <cellStyle name="检查单元格 6" xfId="517"/>
    <cellStyle name="解释性文本" xfId="518"/>
    <cellStyle name="解释性文本 2" xfId="519"/>
    <cellStyle name="解释性文本 2 2" xfId="520"/>
    <cellStyle name="解释性文本 2 2 2" xfId="521"/>
    <cellStyle name="解释性文本 2 2 2 2" xfId="522"/>
    <cellStyle name="解释性文本 2 3" xfId="523"/>
    <cellStyle name="解释性文本 2 3 2" xfId="524"/>
    <cellStyle name="解释性文本 3" xfId="525"/>
    <cellStyle name="解释性文本 3 2" xfId="526"/>
    <cellStyle name="解释性文本 3 2 2" xfId="527"/>
    <cellStyle name="解释性文本 4" xfId="528"/>
    <cellStyle name="解释性文本 4 2" xfId="529"/>
    <cellStyle name="解释性文本 4 2 2" xfId="530"/>
    <cellStyle name="解释性文本 5" xfId="531"/>
    <cellStyle name="解释性文本 5 2" xfId="532"/>
    <cellStyle name="解释性文本 6" xfId="533"/>
    <cellStyle name="警告文本" xfId="534"/>
    <cellStyle name="警告文本 2" xfId="535"/>
    <cellStyle name="警告文本 2 2" xfId="536"/>
    <cellStyle name="警告文本 2 2 2" xfId="537"/>
    <cellStyle name="警告文本 2 2 2 2" xfId="538"/>
    <cellStyle name="警告文本 2 3" xfId="539"/>
    <cellStyle name="警告文本 2 3 2" xfId="540"/>
    <cellStyle name="警告文本 3" xfId="541"/>
    <cellStyle name="警告文本 3 2" xfId="542"/>
    <cellStyle name="警告文本 3 2 2" xfId="543"/>
    <cellStyle name="警告文本 4" xfId="544"/>
    <cellStyle name="警告文本 4 2" xfId="545"/>
    <cellStyle name="警告文本 4 2 2" xfId="546"/>
    <cellStyle name="警告文本 5" xfId="547"/>
    <cellStyle name="警告文本 5 2" xfId="548"/>
    <cellStyle name="警告文本 6" xfId="549"/>
    <cellStyle name="链接单元格" xfId="550"/>
    <cellStyle name="链接单元格 2" xfId="551"/>
    <cellStyle name="链接单元格 2 2" xfId="552"/>
    <cellStyle name="链接单元格 2 2 2" xfId="553"/>
    <cellStyle name="链接单元格 2 2 2 2" xfId="554"/>
    <cellStyle name="链接单元格 2 3" xfId="555"/>
    <cellStyle name="链接单元格 2 3 2" xfId="556"/>
    <cellStyle name="链接单元格 3" xfId="557"/>
    <cellStyle name="链接单元格 3 2" xfId="558"/>
    <cellStyle name="链接单元格 3 2 2" xfId="559"/>
    <cellStyle name="链接单元格 4" xfId="560"/>
    <cellStyle name="链接单元格 4 2" xfId="561"/>
    <cellStyle name="链接单元格 4 2 2" xfId="562"/>
    <cellStyle name="链接单元格 5" xfId="563"/>
    <cellStyle name="链接单元格 5 2" xfId="564"/>
    <cellStyle name="链接单元格 6" xfId="565"/>
    <cellStyle name="Comma" xfId="566"/>
    <cellStyle name="千位分隔 2" xfId="567"/>
    <cellStyle name="千位分隔 2 2" xfId="568"/>
    <cellStyle name="千位分隔 2 2 2" xfId="569"/>
    <cellStyle name="千位分隔 2 2 2 2" xfId="570"/>
    <cellStyle name="千位分隔 2 3" xfId="571"/>
    <cellStyle name="千位分隔 2 3 2" xfId="572"/>
    <cellStyle name="千位分隔 2 3 2 2" xfId="573"/>
    <cellStyle name="千位分隔 2 4" xfId="574"/>
    <cellStyle name="千位分隔 2 4 2" xfId="575"/>
    <cellStyle name="千位分隔 2 4 2 2" xfId="576"/>
    <cellStyle name="千位分隔 2 5" xfId="577"/>
    <cellStyle name="千位分隔 2 5 2" xfId="578"/>
    <cellStyle name="千位分隔 3" xfId="579"/>
    <cellStyle name="千位分隔 3 2" xfId="580"/>
    <cellStyle name="千位分隔 3 2 2" xfId="581"/>
    <cellStyle name="千位分隔 4" xfId="582"/>
    <cellStyle name="千位分隔 4 2" xfId="583"/>
    <cellStyle name="千位分隔 4 2 2" xfId="584"/>
    <cellStyle name="千位分隔 5" xfId="585"/>
    <cellStyle name="千位分隔 5 2" xfId="586"/>
    <cellStyle name="千位分隔 5 2 2" xfId="587"/>
    <cellStyle name="千位分隔 6" xfId="588"/>
    <cellStyle name="千位分隔 6 2" xfId="589"/>
    <cellStyle name="千位分隔 7" xfId="590"/>
    <cellStyle name="千位分隔 7 2" xfId="591"/>
    <cellStyle name="Comma [0]" xfId="592"/>
    <cellStyle name="强调文字颜色 1" xfId="593"/>
    <cellStyle name="强调文字颜色 1 2" xfId="594"/>
    <cellStyle name="强调文字颜色 1 2 2" xfId="595"/>
    <cellStyle name="强调文字颜色 1 2 2 2" xfId="596"/>
    <cellStyle name="强调文字颜色 1 2 2 2 2" xfId="597"/>
    <cellStyle name="强调文字颜色 1 2 3" xfId="598"/>
    <cellStyle name="强调文字颜色 1 2 3 2" xfId="599"/>
    <cellStyle name="强调文字颜色 1 3" xfId="600"/>
    <cellStyle name="强调文字颜色 1 3 2" xfId="601"/>
    <cellStyle name="强调文字颜色 1 3 2 2" xfId="602"/>
    <cellStyle name="强调文字颜色 1 4" xfId="603"/>
    <cellStyle name="强调文字颜色 1 4 2" xfId="604"/>
    <cellStyle name="强调文字颜色 1 4 2 2" xfId="605"/>
    <cellStyle name="强调文字颜色 1 5" xfId="606"/>
    <cellStyle name="强调文字颜色 1 5 2" xfId="607"/>
    <cellStyle name="强调文字颜色 1 6" xfId="608"/>
    <cellStyle name="强调文字颜色 2" xfId="609"/>
    <cellStyle name="强调文字颜色 2 2" xfId="610"/>
    <cellStyle name="强调文字颜色 2 2 2" xfId="611"/>
    <cellStyle name="强调文字颜色 2 2 2 2" xfId="612"/>
    <cellStyle name="强调文字颜色 2 2 2 2 2" xfId="613"/>
    <cellStyle name="强调文字颜色 2 2 3" xfId="614"/>
    <cellStyle name="强调文字颜色 2 2 3 2" xfId="615"/>
    <cellStyle name="强调文字颜色 2 3" xfId="616"/>
    <cellStyle name="强调文字颜色 2 3 2" xfId="617"/>
    <cellStyle name="强调文字颜色 2 3 2 2" xfId="618"/>
    <cellStyle name="强调文字颜色 2 4" xfId="619"/>
    <cellStyle name="强调文字颜色 2 4 2" xfId="620"/>
    <cellStyle name="强调文字颜色 2 4 2 2" xfId="621"/>
    <cellStyle name="强调文字颜色 2 5" xfId="622"/>
    <cellStyle name="强调文字颜色 2 5 2" xfId="623"/>
    <cellStyle name="强调文字颜色 2 6" xfId="624"/>
    <cellStyle name="强调文字颜色 3" xfId="625"/>
    <cellStyle name="强调文字颜色 3 2" xfId="626"/>
    <cellStyle name="强调文字颜色 3 2 2" xfId="627"/>
    <cellStyle name="强调文字颜色 3 2 2 2" xfId="628"/>
    <cellStyle name="强调文字颜色 3 2 2 2 2" xfId="629"/>
    <cellStyle name="强调文字颜色 3 2 3" xfId="630"/>
    <cellStyle name="强调文字颜色 3 2 3 2" xfId="631"/>
    <cellStyle name="强调文字颜色 3 3" xfId="632"/>
    <cellStyle name="强调文字颜色 3 3 2" xfId="633"/>
    <cellStyle name="强调文字颜色 3 3 2 2" xfId="634"/>
    <cellStyle name="强调文字颜色 3 4" xfId="635"/>
    <cellStyle name="强调文字颜色 3 4 2" xfId="636"/>
    <cellStyle name="强调文字颜色 3 4 2 2" xfId="637"/>
    <cellStyle name="强调文字颜色 3 5" xfId="638"/>
    <cellStyle name="强调文字颜色 3 5 2" xfId="639"/>
    <cellStyle name="强调文字颜色 3 6" xfId="640"/>
    <cellStyle name="强调文字颜色 4" xfId="641"/>
    <cellStyle name="强调文字颜色 4 2" xfId="642"/>
    <cellStyle name="强调文字颜色 4 2 2" xfId="643"/>
    <cellStyle name="强调文字颜色 4 2 2 2" xfId="644"/>
    <cellStyle name="强调文字颜色 4 2 2 2 2" xfId="645"/>
    <cellStyle name="强调文字颜色 4 2 3" xfId="646"/>
    <cellStyle name="强调文字颜色 4 2 3 2" xfId="647"/>
    <cellStyle name="强调文字颜色 4 3" xfId="648"/>
    <cellStyle name="强调文字颜色 4 3 2" xfId="649"/>
    <cellStyle name="强调文字颜色 4 3 2 2" xfId="650"/>
    <cellStyle name="强调文字颜色 4 4" xfId="651"/>
    <cellStyle name="强调文字颜色 4 4 2" xfId="652"/>
    <cellStyle name="强调文字颜色 4 4 2 2" xfId="653"/>
    <cellStyle name="强调文字颜色 4 5" xfId="654"/>
    <cellStyle name="强调文字颜色 4 5 2" xfId="655"/>
    <cellStyle name="强调文字颜色 4 6" xfId="656"/>
    <cellStyle name="强调文字颜色 5" xfId="657"/>
    <cellStyle name="强调文字颜色 5 2" xfId="658"/>
    <cellStyle name="强调文字颜色 5 2 2" xfId="659"/>
    <cellStyle name="强调文字颜色 5 2 2 2" xfId="660"/>
    <cellStyle name="强调文字颜色 5 2 2 2 2" xfId="661"/>
    <cellStyle name="强调文字颜色 5 2 3" xfId="662"/>
    <cellStyle name="强调文字颜色 5 2 3 2" xfId="663"/>
    <cellStyle name="强调文字颜色 5 3" xfId="664"/>
    <cellStyle name="强调文字颜色 5 3 2" xfId="665"/>
    <cellStyle name="强调文字颜色 5 3 2 2" xfId="666"/>
    <cellStyle name="强调文字颜色 5 4" xfId="667"/>
    <cellStyle name="强调文字颜色 5 4 2" xfId="668"/>
    <cellStyle name="强调文字颜色 5 4 2 2" xfId="669"/>
    <cellStyle name="强调文字颜色 5 5" xfId="670"/>
    <cellStyle name="强调文字颜色 5 5 2" xfId="671"/>
    <cellStyle name="强调文字颜色 5 6" xfId="672"/>
    <cellStyle name="强调文字颜色 6" xfId="673"/>
    <cellStyle name="强调文字颜色 6 2" xfId="674"/>
    <cellStyle name="强调文字颜色 6 2 2" xfId="675"/>
    <cellStyle name="强调文字颜色 6 2 2 2" xfId="676"/>
    <cellStyle name="强调文字颜色 6 2 2 2 2" xfId="677"/>
    <cellStyle name="强调文字颜色 6 2 3" xfId="678"/>
    <cellStyle name="强调文字颜色 6 2 3 2" xfId="679"/>
    <cellStyle name="强调文字颜色 6 3" xfId="680"/>
    <cellStyle name="强调文字颜色 6 3 2" xfId="681"/>
    <cellStyle name="强调文字颜色 6 3 2 2" xfId="682"/>
    <cellStyle name="强调文字颜色 6 4" xfId="683"/>
    <cellStyle name="强调文字颜色 6 4 2" xfId="684"/>
    <cellStyle name="强调文字颜色 6 4 2 2" xfId="685"/>
    <cellStyle name="强调文字颜色 6 5" xfId="686"/>
    <cellStyle name="强调文字颜色 6 5 2" xfId="687"/>
    <cellStyle name="强调文字颜色 6 6" xfId="688"/>
    <cellStyle name="适中" xfId="689"/>
    <cellStyle name="适中 2" xfId="690"/>
    <cellStyle name="适中 2 2" xfId="691"/>
    <cellStyle name="适中 2 2 2" xfId="692"/>
    <cellStyle name="适中 2 2 2 2" xfId="693"/>
    <cellStyle name="适中 2 3" xfId="694"/>
    <cellStyle name="适中 2 3 2" xfId="695"/>
    <cellStyle name="适中 3" xfId="696"/>
    <cellStyle name="适中 3 2" xfId="697"/>
    <cellStyle name="适中 3 2 2" xfId="698"/>
    <cellStyle name="适中 4" xfId="699"/>
    <cellStyle name="适中 4 2" xfId="700"/>
    <cellStyle name="适中 4 2 2" xfId="701"/>
    <cellStyle name="适中 5" xfId="702"/>
    <cellStyle name="适中 5 2" xfId="703"/>
    <cellStyle name="适中 6" xfId="704"/>
    <cellStyle name="输出" xfId="705"/>
    <cellStyle name="输出 2" xfId="706"/>
    <cellStyle name="输出 2 2" xfId="707"/>
    <cellStyle name="输出 2 2 2" xfId="708"/>
    <cellStyle name="输出 2 2 2 2" xfId="709"/>
    <cellStyle name="输出 2 3" xfId="710"/>
    <cellStyle name="输出 2 3 2" xfId="711"/>
    <cellStyle name="输出 3" xfId="712"/>
    <cellStyle name="输出 3 2" xfId="713"/>
    <cellStyle name="输出 3 2 2" xfId="714"/>
    <cellStyle name="输出 4" xfId="715"/>
    <cellStyle name="输出 4 2" xfId="716"/>
    <cellStyle name="输出 4 2 2" xfId="717"/>
    <cellStyle name="输出 5" xfId="718"/>
    <cellStyle name="输出 5 2" xfId="719"/>
    <cellStyle name="输出 6" xfId="720"/>
    <cellStyle name="输入" xfId="721"/>
    <cellStyle name="输入 2" xfId="722"/>
    <cellStyle name="输入 2 2" xfId="723"/>
    <cellStyle name="输入 2 2 2" xfId="724"/>
    <cellStyle name="输入 2 2 2 2" xfId="725"/>
    <cellStyle name="输入 2 3" xfId="726"/>
    <cellStyle name="输入 2 3 2" xfId="727"/>
    <cellStyle name="输入 3" xfId="728"/>
    <cellStyle name="输入 3 2" xfId="729"/>
    <cellStyle name="输入 3 2 2" xfId="730"/>
    <cellStyle name="输入 4" xfId="731"/>
    <cellStyle name="输入 4 2" xfId="732"/>
    <cellStyle name="输入 4 2 2" xfId="733"/>
    <cellStyle name="输入 5" xfId="734"/>
    <cellStyle name="输入 5 2" xfId="735"/>
    <cellStyle name="输入 6" xfId="736"/>
    <cellStyle name="Followed Hyperlink" xfId="737"/>
    <cellStyle name="注释" xfId="738"/>
    <cellStyle name="注释 2" xfId="739"/>
    <cellStyle name="注释 2 2" xfId="740"/>
    <cellStyle name="注释 2 2 2" xfId="741"/>
    <cellStyle name="注释 2 2 2 2" xfId="742"/>
    <cellStyle name="注释 2 3" xfId="743"/>
    <cellStyle name="注释 2 3 2" xfId="744"/>
    <cellStyle name="注释 2 3 2 2" xfId="745"/>
    <cellStyle name="注释 2 4" xfId="746"/>
    <cellStyle name="注释 2 4 2" xfId="747"/>
    <cellStyle name="注释 3" xfId="748"/>
    <cellStyle name="注释 3 2" xfId="749"/>
    <cellStyle name="注释 3 2 2" xfId="750"/>
    <cellStyle name="注释 4" xfId="751"/>
    <cellStyle name="注释 4 2" xfId="752"/>
    <cellStyle name="注释 4 2 2" xfId="753"/>
    <cellStyle name="注释 5" xfId="754"/>
    <cellStyle name="注释 5 2" xfId="755"/>
    <cellStyle name="注释 5 2 2" xfId="756"/>
    <cellStyle name="注释 6" xfId="757"/>
    <cellStyle name="注释 6 2" xfId="758"/>
    <cellStyle name="注释 7" xfId="7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27.00390625" style="3" bestFit="1" customWidth="1"/>
    <col min="2" max="2" width="20.00390625" style="3" bestFit="1" customWidth="1"/>
    <col min="3" max="3" width="33.00390625" style="3" bestFit="1" customWidth="1"/>
    <col min="4" max="4" width="19.7109375" style="3" customWidth="1"/>
    <col min="5" max="5" width="31.7109375" style="3" customWidth="1"/>
    <col min="6" max="6" width="21.00390625" style="3" bestFit="1" customWidth="1"/>
    <col min="7" max="16384" width="9.140625" style="3" customWidth="1"/>
  </cols>
  <sheetData>
    <row r="1" spans="1:6" ht="37.5" customHeight="1">
      <c r="A1" s="60" t="s">
        <v>39</v>
      </c>
      <c r="B1" s="60"/>
      <c r="C1" s="60"/>
      <c r="D1" s="60"/>
      <c r="E1" s="60"/>
      <c r="F1" s="60"/>
    </row>
    <row r="2" spans="1:6" ht="21.75" customHeight="1">
      <c r="A2" s="4" t="s">
        <v>618</v>
      </c>
      <c r="F2" s="5" t="s">
        <v>622</v>
      </c>
    </row>
    <row r="3" spans="1:6" ht="21.75" customHeight="1">
      <c r="A3" s="63" t="s">
        <v>26</v>
      </c>
      <c r="B3" s="63"/>
      <c r="C3" s="63" t="s">
        <v>1</v>
      </c>
      <c r="D3" s="63"/>
      <c r="E3" s="63"/>
      <c r="F3" s="63"/>
    </row>
    <row r="4" spans="1:6" ht="21.75" customHeight="1">
      <c r="A4" s="63" t="s">
        <v>27</v>
      </c>
      <c r="B4" s="63" t="s">
        <v>25</v>
      </c>
      <c r="C4" s="63" t="s">
        <v>2</v>
      </c>
      <c r="D4" s="63"/>
      <c r="E4" s="63" t="s">
        <v>33</v>
      </c>
      <c r="F4" s="63"/>
    </row>
    <row r="5" spans="1:6" ht="21.75" customHeight="1">
      <c r="A5" s="63"/>
      <c r="B5" s="63"/>
      <c r="C5" s="63" t="s">
        <v>3</v>
      </c>
      <c r="D5" s="63" t="s">
        <v>25</v>
      </c>
      <c r="E5" s="63" t="s">
        <v>27</v>
      </c>
      <c r="F5" s="63" t="s">
        <v>25</v>
      </c>
    </row>
    <row r="6" spans="1:6" ht="21.75" customHeight="1">
      <c r="A6" s="61" t="s">
        <v>28</v>
      </c>
      <c r="B6" s="64">
        <v>425889.67000000004</v>
      </c>
      <c r="C6" s="61" t="s">
        <v>4</v>
      </c>
      <c r="D6" s="64">
        <v>17822.93</v>
      </c>
      <c r="E6" s="61" t="s">
        <v>34</v>
      </c>
      <c r="F6" s="64">
        <v>26000.9</v>
      </c>
    </row>
    <row r="7" spans="1:6" ht="21.75" customHeight="1">
      <c r="A7" s="61" t="s">
        <v>29</v>
      </c>
      <c r="B7" s="64">
        <v>157639.67</v>
      </c>
      <c r="C7" s="61" t="s">
        <v>5</v>
      </c>
      <c r="D7" s="65"/>
      <c r="E7" s="61" t="s">
        <v>35</v>
      </c>
      <c r="F7" s="64">
        <v>17823.87</v>
      </c>
    </row>
    <row r="8" spans="1:6" ht="21.75" customHeight="1">
      <c r="A8" s="61" t="s">
        <v>30</v>
      </c>
      <c r="B8" s="64">
        <v>268250</v>
      </c>
      <c r="C8" s="61" t="s">
        <v>6</v>
      </c>
      <c r="D8" s="65"/>
      <c r="E8" s="61" t="s">
        <v>36</v>
      </c>
      <c r="F8" s="64">
        <v>8014.28</v>
      </c>
    </row>
    <row r="9" spans="1:6" ht="21.75" customHeight="1">
      <c r="A9" s="61" t="s">
        <v>31</v>
      </c>
      <c r="B9" s="66" t="s">
        <v>0</v>
      </c>
      <c r="C9" s="61" t="s">
        <v>7</v>
      </c>
      <c r="D9" s="64">
        <v>13.22</v>
      </c>
      <c r="E9" s="61" t="s">
        <v>37</v>
      </c>
      <c r="F9" s="64">
        <v>162.75</v>
      </c>
    </row>
    <row r="10" spans="1:6" ht="21.75" customHeight="1">
      <c r="A10" s="61" t="s">
        <v>0</v>
      </c>
      <c r="B10" s="66" t="s">
        <v>0</v>
      </c>
      <c r="C10" s="61" t="s">
        <v>8</v>
      </c>
      <c r="D10" s="64">
        <v>6605.52</v>
      </c>
      <c r="E10" s="61" t="s">
        <v>38</v>
      </c>
      <c r="F10" s="64">
        <v>399888.77</v>
      </c>
    </row>
    <row r="11" spans="1:6" ht="21.75" customHeight="1">
      <c r="A11" s="61" t="s">
        <v>0</v>
      </c>
      <c r="B11" s="66" t="s">
        <v>0</v>
      </c>
      <c r="C11" s="61" t="s">
        <v>9</v>
      </c>
      <c r="D11" s="64">
        <v>10526.09</v>
      </c>
      <c r="E11" s="61" t="s">
        <v>0</v>
      </c>
      <c r="F11" s="67" t="s">
        <v>0</v>
      </c>
    </row>
    <row r="12" spans="1:6" ht="21.75" customHeight="1">
      <c r="A12" s="61" t="s">
        <v>0</v>
      </c>
      <c r="B12" s="66" t="s">
        <v>0</v>
      </c>
      <c r="C12" s="61" t="s">
        <v>10</v>
      </c>
      <c r="D12" s="64">
        <v>650</v>
      </c>
      <c r="E12" s="61" t="s">
        <v>0</v>
      </c>
      <c r="F12" s="66" t="s">
        <v>0</v>
      </c>
    </row>
    <row r="13" spans="1:6" ht="21.75" customHeight="1">
      <c r="A13" s="61" t="s">
        <v>0</v>
      </c>
      <c r="B13" s="67" t="s">
        <v>0</v>
      </c>
      <c r="C13" s="61" t="s">
        <v>11</v>
      </c>
      <c r="D13" s="64">
        <v>9911.53</v>
      </c>
      <c r="E13" s="61" t="s">
        <v>0</v>
      </c>
      <c r="F13" s="66" t="s">
        <v>0</v>
      </c>
    </row>
    <row r="14" spans="1:6" ht="21.75" customHeight="1">
      <c r="A14" s="61" t="s">
        <v>0</v>
      </c>
      <c r="B14" s="67" t="s">
        <v>0</v>
      </c>
      <c r="C14" s="61" t="s">
        <v>12</v>
      </c>
      <c r="D14" s="64">
        <v>4302.5</v>
      </c>
      <c r="E14" s="61" t="s">
        <v>0</v>
      </c>
      <c r="F14" s="67" t="s">
        <v>0</v>
      </c>
    </row>
    <row r="15" spans="1:6" ht="21.75" customHeight="1">
      <c r="A15" s="61" t="s">
        <v>0</v>
      </c>
      <c r="B15" s="67" t="s">
        <v>0</v>
      </c>
      <c r="C15" s="61" t="s">
        <v>13</v>
      </c>
      <c r="D15" s="64">
        <v>1850.87</v>
      </c>
      <c r="E15" s="61" t="s">
        <v>0</v>
      </c>
      <c r="F15" s="67" t="s">
        <v>0</v>
      </c>
    </row>
    <row r="16" spans="1:6" ht="21.75" customHeight="1">
      <c r="A16" s="61" t="s">
        <v>0</v>
      </c>
      <c r="B16" s="67" t="s">
        <v>0</v>
      </c>
      <c r="C16" s="61" t="s">
        <v>14</v>
      </c>
      <c r="D16" s="64">
        <v>259689.76</v>
      </c>
      <c r="E16" s="61" t="s">
        <v>0</v>
      </c>
      <c r="F16" s="67" t="s">
        <v>0</v>
      </c>
    </row>
    <row r="17" spans="1:6" ht="21.75" customHeight="1">
      <c r="A17" s="61" t="s">
        <v>0</v>
      </c>
      <c r="B17" s="67" t="s">
        <v>0</v>
      </c>
      <c r="C17" s="61" t="s">
        <v>15</v>
      </c>
      <c r="D17" s="64">
        <v>365.12</v>
      </c>
      <c r="E17" s="61" t="s">
        <v>0</v>
      </c>
      <c r="F17" s="67" t="s">
        <v>0</v>
      </c>
    </row>
    <row r="18" spans="1:6" ht="21.75" customHeight="1">
      <c r="A18" s="61" t="s">
        <v>0</v>
      </c>
      <c r="B18" s="67" t="s">
        <v>0</v>
      </c>
      <c r="C18" s="61" t="s">
        <v>16</v>
      </c>
      <c r="D18" s="64">
        <v>40</v>
      </c>
      <c r="E18" s="61" t="s">
        <v>0</v>
      </c>
      <c r="F18" s="67" t="s">
        <v>0</v>
      </c>
    </row>
    <row r="19" spans="1:6" ht="21.75" customHeight="1">
      <c r="A19" s="66" t="s">
        <v>0</v>
      </c>
      <c r="B19" s="67" t="s">
        <v>0</v>
      </c>
      <c r="C19" s="61" t="s">
        <v>17</v>
      </c>
      <c r="D19" s="64">
        <v>30874</v>
      </c>
      <c r="E19" s="61" t="s">
        <v>0</v>
      </c>
      <c r="F19" s="67" t="s">
        <v>0</v>
      </c>
    </row>
    <row r="20" spans="1:6" ht="21.75" customHeight="1">
      <c r="A20" s="61" t="s">
        <v>0</v>
      </c>
      <c r="B20" s="67" t="s">
        <v>0</v>
      </c>
      <c r="C20" s="61" t="s">
        <v>18</v>
      </c>
      <c r="D20" s="65"/>
      <c r="E20" s="61" t="s">
        <v>0</v>
      </c>
      <c r="F20" s="67" t="s">
        <v>0</v>
      </c>
    </row>
    <row r="21" spans="1:6" ht="21.75" customHeight="1">
      <c r="A21" s="61" t="s">
        <v>0</v>
      </c>
      <c r="B21" s="67" t="s">
        <v>0</v>
      </c>
      <c r="C21" s="61" t="s">
        <v>19</v>
      </c>
      <c r="D21" s="65"/>
      <c r="E21" s="61" t="s">
        <v>0</v>
      </c>
      <c r="F21" s="67" t="s">
        <v>0</v>
      </c>
    </row>
    <row r="22" spans="1:6" ht="21.75" customHeight="1">
      <c r="A22" s="61" t="s">
        <v>0</v>
      </c>
      <c r="B22" s="67" t="s">
        <v>0</v>
      </c>
      <c r="C22" s="61" t="s">
        <v>20</v>
      </c>
      <c r="D22" s="64">
        <v>630</v>
      </c>
      <c r="E22" s="61" t="s">
        <v>0</v>
      </c>
      <c r="F22" s="67" t="s">
        <v>0</v>
      </c>
    </row>
    <row r="23" spans="1:6" ht="21.75" customHeight="1">
      <c r="A23" s="61" t="s">
        <v>0</v>
      </c>
      <c r="B23" s="67" t="s">
        <v>0</v>
      </c>
      <c r="C23" s="61" t="s">
        <v>21</v>
      </c>
      <c r="D23" s="64">
        <v>659</v>
      </c>
      <c r="E23" s="61" t="s">
        <v>0</v>
      </c>
      <c r="F23" s="67" t="s">
        <v>0</v>
      </c>
    </row>
    <row r="24" spans="1:6" ht="21.75" customHeight="1">
      <c r="A24" s="61" t="s">
        <v>0</v>
      </c>
      <c r="B24" s="67" t="s">
        <v>0</v>
      </c>
      <c r="C24" s="61" t="s">
        <v>22</v>
      </c>
      <c r="D24" s="65"/>
      <c r="E24" s="61" t="s">
        <v>0</v>
      </c>
      <c r="F24" s="67" t="s">
        <v>0</v>
      </c>
    </row>
    <row r="25" spans="1:6" ht="21.75" customHeight="1">
      <c r="A25" s="61" t="s">
        <v>0</v>
      </c>
      <c r="B25" s="61" t="s">
        <v>0</v>
      </c>
      <c r="C25" s="61" t="s">
        <v>23</v>
      </c>
      <c r="D25" s="64">
        <f>81949.13-36400</f>
        <v>45549.130000000005</v>
      </c>
      <c r="E25" s="61" t="s">
        <v>0</v>
      </c>
      <c r="F25" s="61" t="s">
        <v>0</v>
      </c>
    </row>
    <row r="26" spans="1:6" ht="21.75" customHeight="1">
      <c r="A26" s="40"/>
      <c r="B26" s="40"/>
      <c r="C26" s="59" t="s">
        <v>641</v>
      </c>
      <c r="D26" s="13">
        <v>36400</v>
      </c>
      <c r="E26" s="40"/>
      <c r="F26" s="40"/>
    </row>
    <row r="27" spans="1:6" s="6" customFormat="1" ht="21.75" customHeight="1">
      <c r="A27" s="63" t="s">
        <v>32</v>
      </c>
      <c r="B27" s="62">
        <v>425889.67000000004</v>
      </c>
      <c r="C27" s="63" t="s">
        <v>24</v>
      </c>
      <c r="D27" s="62">
        <v>425889.67000000004</v>
      </c>
      <c r="E27" s="63" t="s">
        <v>24</v>
      </c>
      <c r="F27" s="62">
        <v>425889.67000000004</v>
      </c>
    </row>
  </sheetData>
  <sheetProtection/>
  <mergeCells count="7">
    <mergeCell ref="E4:F4"/>
    <mergeCell ref="B4:B5"/>
    <mergeCell ref="A3:B3"/>
    <mergeCell ref="A4:A5"/>
    <mergeCell ref="A1:F1"/>
    <mergeCell ref="C3:F3"/>
    <mergeCell ref="C4:D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geOrder="overThenDown" paperSize="9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zoomScalePageLayoutView="0" workbookViewId="0" topLeftCell="A16">
      <selection activeCell="C21" sqref="C21"/>
    </sheetView>
  </sheetViews>
  <sheetFormatPr defaultColWidth="9.140625" defaultRowHeight="33" customHeight="1"/>
  <cols>
    <col min="1" max="1" width="21.7109375" style="0" customWidth="1"/>
    <col min="2" max="2" width="34.00390625" style="0" bestFit="1" customWidth="1"/>
    <col min="3" max="3" width="28.00390625" style="29" customWidth="1"/>
  </cols>
  <sheetData>
    <row r="1" spans="1:3" ht="51" customHeight="1">
      <c r="A1" s="60" t="s">
        <v>627</v>
      </c>
      <c r="B1" s="85"/>
      <c r="C1" s="85"/>
    </row>
    <row r="2" spans="1:3" ht="33" customHeight="1">
      <c r="A2" s="26" t="s">
        <v>621</v>
      </c>
      <c r="B2" s="27"/>
      <c r="C2" s="28" t="s">
        <v>619</v>
      </c>
    </row>
    <row r="3" spans="1:3" ht="33" customHeight="1">
      <c r="A3" s="16" t="s">
        <v>491</v>
      </c>
      <c r="B3" s="16" t="s">
        <v>492</v>
      </c>
      <c r="C3" s="25" t="s">
        <v>561</v>
      </c>
    </row>
    <row r="4" spans="1:3" ht="33" customHeight="1">
      <c r="A4" s="43" t="s">
        <v>50</v>
      </c>
      <c r="B4" s="41"/>
      <c r="C4" s="44">
        <v>8014.28</v>
      </c>
    </row>
    <row r="5" spans="1:3" ht="33" customHeight="1">
      <c r="A5" s="15" t="s">
        <v>515</v>
      </c>
      <c r="B5" s="15" t="s">
        <v>516</v>
      </c>
      <c r="C5" s="23">
        <v>8014.28</v>
      </c>
    </row>
    <row r="6" spans="1:3" ht="33" customHeight="1">
      <c r="A6" s="15" t="s">
        <v>517</v>
      </c>
      <c r="B6" s="15" t="s">
        <v>518</v>
      </c>
      <c r="C6" s="23">
        <v>332.34</v>
      </c>
    </row>
    <row r="7" spans="1:3" ht="33" customHeight="1">
      <c r="A7" s="15" t="s">
        <v>519</v>
      </c>
      <c r="B7" s="15" t="s">
        <v>520</v>
      </c>
      <c r="C7" s="23">
        <v>0.5</v>
      </c>
    </row>
    <row r="8" spans="1:3" ht="33" customHeight="1">
      <c r="A8" s="15" t="s">
        <v>521</v>
      </c>
      <c r="B8" s="15" t="s">
        <v>522</v>
      </c>
      <c r="C8" s="23">
        <v>20</v>
      </c>
    </row>
    <row r="9" spans="1:3" ht="33" customHeight="1">
      <c r="A9" s="15" t="s">
        <v>523</v>
      </c>
      <c r="B9" s="15" t="s">
        <v>524</v>
      </c>
      <c r="C9" s="23">
        <v>340</v>
      </c>
    </row>
    <row r="10" spans="1:3" ht="33" customHeight="1">
      <c r="A10" s="15" t="s">
        <v>525</v>
      </c>
      <c r="B10" s="15" t="s">
        <v>526</v>
      </c>
      <c r="C10" s="23">
        <v>150.3</v>
      </c>
    </row>
    <row r="11" spans="1:3" ht="33" customHeight="1">
      <c r="A11" s="15" t="s">
        <v>527</v>
      </c>
      <c r="B11" s="15" t="s">
        <v>528</v>
      </c>
      <c r="C11" s="23">
        <v>240</v>
      </c>
    </row>
    <row r="12" spans="1:3" ht="33" customHeight="1">
      <c r="A12" s="15" t="s">
        <v>529</v>
      </c>
      <c r="B12" s="15" t="s">
        <v>530</v>
      </c>
      <c r="C12" s="23">
        <v>1707</v>
      </c>
    </row>
    <row r="13" spans="1:3" ht="33" customHeight="1">
      <c r="A13" s="15" t="s">
        <v>531</v>
      </c>
      <c r="B13" s="15" t="s">
        <v>532</v>
      </c>
      <c r="C13" s="23">
        <v>81.84</v>
      </c>
    </row>
    <row r="14" spans="1:3" ht="33" customHeight="1">
      <c r="A14" s="15" t="s">
        <v>533</v>
      </c>
      <c r="B14" s="15" t="s">
        <v>534</v>
      </c>
      <c r="C14" s="23">
        <v>80</v>
      </c>
    </row>
    <row r="15" spans="1:3" ht="33" customHeight="1">
      <c r="A15" s="15" t="s">
        <v>535</v>
      </c>
      <c r="B15" s="15" t="s">
        <v>536</v>
      </c>
      <c r="C15" s="23">
        <v>138.12</v>
      </c>
    </row>
    <row r="16" spans="1:3" ht="33" customHeight="1">
      <c r="A16" s="15" t="s">
        <v>537</v>
      </c>
      <c r="B16" s="15" t="s">
        <v>538</v>
      </c>
      <c r="C16" s="23">
        <v>133.86</v>
      </c>
    </row>
    <row r="17" spans="1:3" ht="33" customHeight="1">
      <c r="A17" s="15" t="s">
        <v>539</v>
      </c>
      <c r="B17" s="15" t="s">
        <v>540</v>
      </c>
      <c r="C17" s="23">
        <v>169.72</v>
      </c>
    </row>
    <row r="18" spans="1:3" ht="33" customHeight="1">
      <c r="A18" s="15" t="s">
        <v>541</v>
      </c>
      <c r="B18" s="15" t="s">
        <v>542</v>
      </c>
      <c r="C18" s="23">
        <v>14.77</v>
      </c>
    </row>
    <row r="19" spans="1:3" ht="33" customHeight="1">
      <c r="A19" s="15" t="s">
        <v>543</v>
      </c>
      <c r="B19" s="15" t="s">
        <v>544</v>
      </c>
      <c r="C19" s="23">
        <v>23.94</v>
      </c>
    </row>
    <row r="20" spans="1:3" ht="33" customHeight="1">
      <c r="A20" s="15" t="s">
        <v>545</v>
      </c>
      <c r="B20" s="15" t="s">
        <v>546</v>
      </c>
      <c r="C20" s="23">
        <v>170.19</v>
      </c>
    </row>
    <row r="21" spans="1:3" ht="33" customHeight="1">
      <c r="A21" s="15" t="s">
        <v>547</v>
      </c>
      <c r="B21" s="15" t="s">
        <v>548</v>
      </c>
      <c r="C21" s="23">
        <v>200</v>
      </c>
    </row>
    <row r="22" spans="1:3" ht="33" customHeight="1">
      <c r="A22" s="15" t="s">
        <v>549</v>
      </c>
      <c r="B22" s="15" t="s">
        <v>550</v>
      </c>
      <c r="C22" s="23">
        <v>409.92</v>
      </c>
    </row>
    <row r="23" spans="1:3" ht="33" customHeight="1">
      <c r="A23" s="15" t="s">
        <v>551</v>
      </c>
      <c r="B23" s="15" t="s">
        <v>552</v>
      </c>
      <c r="C23" s="23">
        <v>3801.78</v>
      </c>
    </row>
  </sheetData>
  <sheetProtection/>
  <mergeCells count="1">
    <mergeCell ref="A1:C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geOrder="overThenDown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PageLayoutView="0" workbookViewId="0" topLeftCell="A4">
      <selection activeCell="B12" sqref="B12"/>
    </sheetView>
  </sheetViews>
  <sheetFormatPr defaultColWidth="9.140625" defaultRowHeight="12.75"/>
  <cols>
    <col min="1" max="1" width="53.00390625" style="0" bestFit="1" customWidth="1"/>
    <col min="2" max="2" width="18.00390625" style="29" bestFit="1" customWidth="1"/>
    <col min="3" max="3" width="20.28125" style="29" customWidth="1"/>
    <col min="4" max="4" width="22.8515625" style="0" customWidth="1"/>
    <col min="5" max="5" width="12.00390625" style="0" bestFit="1" customWidth="1"/>
  </cols>
  <sheetData>
    <row r="1" spans="1:4" ht="51.75" customHeight="1">
      <c r="A1" s="83" t="s">
        <v>573</v>
      </c>
      <c r="B1" s="83"/>
      <c r="C1" s="83"/>
      <c r="D1" s="83"/>
    </row>
    <row r="2" spans="1:4" ht="37.5" customHeight="1">
      <c r="A2" s="26" t="s">
        <v>621</v>
      </c>
      <c r="B2" s="30"/>
      <c r="D2" s="28" t="s">
        <v>619</v>
      </c>
    </row>
    <row r="3" spans="1:4" s="1" customFormat="1" ht="35.25" customHeight="1">
      <c r="A3" s="63" t="s">
        <v>562</v>
      </c>
      <c r="B3" s="87" t="s">
        <v>25</v>
      </c>
      <c r="C3" s="87"/>
      <c r="D3" s="63" t="s">
        <v>572</v>
      </c>
    </row>
    <row r="4" spans="1:4" s="1" customFormat="1" ht="35.25" customHeight="1">
      <c r="A4" s="63"/>
      <c r="B4" s="87" t="s">
        <v>50</v>
      </c>
      <c r="C4" s="87" t="s">
        <v>571</v>
      </c>
      <c r="D4" s="63" t="s">
        <v>0</v>
      </c>
    </row>
    <row r="5" spans="1:4" s="1" customFormat="1" ht="35.25" customHeight="1">
      <c r="A5" s="61" t="s">
        <v>563</v>
      </c>
      <c r="B5" s="86">
        <v>712.47</v>
      </c>
      <c r="C5" s="86">
        <v>712.47</v>
      </c>
      <c r="D5" s="61" t="s">
        <v>0</v>
      </c>
    </row>
    <row r="6" spans="1:5" s="1" customFormat="1" ht="35.25" customHeight="1">
      <c r="A6" s="61" t="s">
        <v>564</v>
      </c>
      <c r="B6" s="86">
        <v>80</v>
      </c>
      <c r="C6" s="86">
        <v>80</v>
      </c>
      <c r="D6" s="66" t="s">
        <v>0</v>
      </c>
      <c r="E6" s="90"/>
    </row>
    <row r="7" spans="1:5" s="1" customFormat="1" ht="35.25" customHeight="1">
      <c r="A7" s="61" t="s">
        <v>565</v>
      </c>
      <c r="B7" s="86">
        <v>322.47</v>
      </c>
      <c r="C7" s="86">
        <v>322.47</v>
      </c>
      <c r="D7" s="61" t="s">
        <v>0</v>
      </c>
      <c r="E7" s="90"/>
    </row>
    <row r="8" spans="1:5" s="1" customFormat="1" ht="35.25" customHeight="1">
      <c r="A8" s="61" t="s">
        <v>566</v>
      </c>
      <c r="B8" s="86">
        <v>310</v>
      </c>
      <c r="C8" s="86">
        <v>310</v>
      </c>
      <c r="D8" s="61" t="s">
        <v>0</v>
      </c>
      <c r="E8" s="90"/>
    </row>
    <row r="9" spans="1:4" s="1" customFormat="1" ht="35.25" customHeight="1">
      <c r="A9" s="61" t="s">
        <v>567</v>
      </c>
      <c r="B9" s="86">
        <v>110</v>
      </c>
      <c r="C9" s="86">
        <v>110</v>
      </c>
      <c r="D9" s="61" t="s">
        <v>0</v>
      </c>
    </row>
    <row r="10" spans="1:4" s="1" customFormat="1" ht="35.25" customHeight="1">
      <c r="A10" s="61" t="s">
        <v>568</v>
      </c>
      <c r="B10" s="86">
        <v>200</v>
      </c>
      <c r="C10" s="86">
        <v>200</v>
      </c>
      <c r="D10" s="61" t="s">
        <v>0</v>
      </c>
    </row>
    <row r="11" spans="1:4" s="1" customFormat="1" ht="35.25" customHeight="1">
      <c r="A11" s="61" t="s">
        <v>569</v>
      </c>
      <c r="B11" s="86">
        <v>191.38</v>
      </c>
      <c r="C11" s="86">
        <v>191.38</v>
      </c>
      <c r="D11" s="61" t="s">
        <v>0</v>
      </c>
    </row>
    <row r="12" spans="1:4" s="1" customFormat="1" ht="35.25" customHeight="1">
      <c r="A12" s="61" t="s">
        <v>570</v>
      </c>
      <c r="B12" s="86">
        <v>173.9</v>
      </c>
      <c r="C12" s="86">
        <v>173.9</v>
      </c>
      <c r="D12" s="61" t="s">
        <v>0</v>
      </c>
    </row>
    <row r="13" spans="1:4" s="31" customFormat="1" ht="35.25" customHeight="1">
      <c r="A13" s="63" t="s">
        <v>50</v>
      </c>
      <c r="B13" s="88">
        <v>1077.75</v>
      </c>
      <c r="C13" s="88">
        <v>1077.75</v>
      </c>
      <c r="D13" s="89" t="s">
        <v>0</v>
      </c>
    </row>
  </sheetData>
  <sheetProtection/>
  <mergeCells count="3">
    <mergeCell ref="B3:C3"/>
    <mergeCell ref="A1:D1"/>
    <mergeCell ref="A3:A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geOrder="overThenDown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">
      <pane ySplit="3" topLeftCell="A16" activePane="bottomLeft" state="frozen"/>
      <selection pane="topLeft" activeCell="A1" sqref="A1"/>
      <selection pane="bottomLeft" activeCell="C17" sqref="C17"/>
    </sheetView>
  </sheetViews>
  <sheetFormatPr defaultColWidth="9.140625" defaultRowHeight="28.5" customHeight="1"/>
  <cols>
    <col min="1" max="1" width="26.00390625" style="21" bestFit="1" customWidth="1"/>
    <col min="2" max="2" width="29.00390625" style="50" customWidth="1"/>
    <col min="3" max="3" width="28.57421875" style="54" customWidth="1"/>
    <col min="4" max="4" width="26.00390625" style="54" bestFit="1" customWidth="1"/>
    <col min="5" max="5" width="20.8515625" style="54" customWidth="1"/>
    <col min="6" max="6" width="26.00390625" style="33" bestFit="1" customWidth="1"/>
    <col min="7" max="7" width="14.8515625" style="21" bestFit="1" customWidth="1"/>
    <col min="8" max="16384" width="9.140625" style="21" customWidth="1"/>
  </cols>
  <sheetData>
    <row r="1" spans="1:6" ht="45.75" customHeight="1">
      <c r="A1" s="60" t="s">
        <v>628</v>
      </c>
      <c r="B1" s="85"/>
      <c r="C1" s="85"/>
      <c r="D1" s="85"/>
      <c r="E1" s="85"/>
      <c r="F1" s="85"/>
    </row>
    <row r="2" spans="1:6" ht="28.5" customHeight="1">
      <c r="A2" s="26" t="s">
        <v>621</v>
      </c>
      <c r="B2" s="56"/>
      <c r="C2" s="55"/>
      <c r="F2" s="28" t="s">
        <v>619</v>
      </c>
    </row>
    <row r="3" spans="1:6" s="35" customFormat="1" ht="28.5" customHeight="1">
      <c r="A3" s="16" t="s">
        <v>574</v>
      </c>
      <c r="B3" s="16" t="s">
        <v>575</v>
      </c>
      <c r="C3" s="16" t="s">
        <v>576</v>
      </c>
      <c r="D3" s="16" t="s">
        <v>577</v>
      </c>
      <c r="E3" s="16" t="s">
        <v>578</v>
      </c>
      <c r="F3" s="25" t="s">
        <v>579</v>
      </c>
    </row>
    <row r="4" spans="1:7" s="35" customFormat="1" ht="28.5" customHeight="1">
      <c r="A4" s="36" t="s">
        <v>50</v>
      </c>
      <c r="B4" s="53"/>
      <c r="C4" s="52"/>
      <c r="D4" s="52"/>
      <c r="E4" s="52"/>
      <c r="F4" s="34">
        <f>F5+F16+F20</f>
        <v>33197.86</v>
      </c>
      <c r="G4" s="58"/>
    </row>
    <row r="5" spans="1:6" s="35" customFormat="1" ht="28.5" customHeight="1">
      <c r="A5" s="37" t="s">
        <v>629</v>
      </c>
      <c r="B5" s="36"/>
      <c r="C5" s="52"/>
      <c r="D5" s="52"/>
      <c r="E5" s="52"/>
      <c r="F5" s="34">
        <f>SUM(F6:F15)</f>
        <v>2897.1</v>
      </c>
    </row>
    <row r="6" spans="1:6" ht="28.5" customHeight="1">
      <c r="A6" s="15"/>
      <c r="B6" s="51" t="s">
        <v>580</v>
      </c>
      <c r="C6" s="49" t="s">
        <v>581</v>
      </c>
      <c r="D6" s="49" t="s">
        <v>630</v>
      </c>
      <c r="E6" s="57" t="s">
        <v>640</v>
      </c>
      <c r="F6" s="32">
        <v>110</v>
      </c>
    </row>
    <row r="7" spans="1:6" ht="28.5" customHeight="1">
      <c r="A7" s="15"/>
      <c r="B7" s="51" t="s">
        <v>587</v>
      </c>
      <c r="C7" s="49" t="s">
        <v>583</v>
      </c>
      <c r="D7" s="49" t="s">
        <v>583</v>
      </c>
      <c r="E7" s="57" t="s">
        <v>640</v>
      </c>
      <c r="F7" s="32">
        <v>304</v>
      </c>
    </row>
    <row r="8" spans="1:6" ht="28.5" customHeight="1">
      <c r="A8" s="15"/>
      <c r="B8" s="51" t="s">
        <v>634</v>
      </c>
      <c r="C8" s="49" t="s">
        <v>588</v>
      </c>
      <c r="D8" s="49" t="s">
        <v>635</v>
      </c>
      <c r="E8" s="57" t="s">
        <v>640</v>
      </c>
      <c r="F8" s="32">
        <v>46.6</v>
      </c>
    </row>
    <row r="9" spans="1:6" ht="28.5" customHeight="1">
      <c r="A9" s="15"/>
      <c r="B9" s="51" t="s">
        <v>593</v>
      </c>
      <c r="C9" s="49" t="s">
        <v>594</v>
      </c>
      <c r="D9" s="51" t="s">
        <v>593</v>
      </c>
      <c r="E9" s="57" t="s">
        <v>640</v>
      </c>
      <c r="F9" s="32">
        <v>47.25</v>
      </c>
    </row>
    <row r="10" spans="1:6" ht="28.5" customHeight="1">
      <c r="A10" s="15"/>
      <c r="B10" s="51" t="s">
        <v>595</v>
      </c>
      <c r="C10" s="49" t="s">
        <v>588</v>
      </c>
      <c r="D10" s="51" t="s">
        <v>595</v>
      </c>
      <c r="E10" s="57" t="s">
        <v>640</v>
      </c>
      <c r="F10" s="32">
        <v>25</v>
      </c>
    </row>
    <row r="11" spans="1:6" ht="28.5" customHeight="1">
      <c r="A11" s="15"/>
      <c r="B11" s="51" t="s">
        <v>596</v>
      </c>
      <c r="C11" s="49" t="s">
        <v>588</v>
      </c>
      <c r="D11" s="49" t="s">
        <v>636</v>
      </c>
      <c r="E11" s="57" t="s">
        <v>640</v>
      </c>
      <c r="F11" s="32">
        <v>1000</v>
      </c>
    </row>
    <row r="12" spans="1:6" ht="28.5" customHeight="1">
      <c r="A12" s="15"/>
      <c r="B12" s="51" t="s">
        <v>606</v>
      </c>
      <c r="C12" s="49" t="s">
        <v>588</v>
      </c>
      <c r="D12" s="51" t="s">
        <v>606</v>
      </c>
      <c r="E12" s="57" t="s">
        <v>640</v>
      </c>
      <c r="F12" s="32">
        <v>1000</v>
      </c>
    </row>
    <row r="13" spans="1:6" ht="28.5" customHeight="1">
      <c r="A13" s="15"/>
      <c r="B13" s="51" t="s">
        <v>607</v>
      </c>
      <c r="C13" s="49" t="s">
        <v>608</v>
      </c>
      <c r="D13" s="49" t="s">
        <v>637</v>
      </c>
      <c r="E13" s="57" t="s">
        <v>640</v>
      </c>
      <c r="F13" s="32">
        <v>281</v>
      </c>
    </row>
    <row r="14" spans="1:6" ht="28.5" customHeight="1">
      <c r="A14" s="15"/>
      <c r="B14" s="51" t="s">
        <v>607</v>
      </c>
      <c r="C14" s="49" t="s">
        <v>588</v>
      </c>
      <c r="D14" s="49" t="s">
        <v>636</v>
      </c>
      <c r="E14" s="57" t="s">
        <v>640</v>
      </c>
      <c r="F14" s="32">
        <v>80</v>
      </c>
    </row>
    <row r="15" spans="1:6" ht="28.5" customHeight="1">
      <c r="A15" s="15"/>
      <c r="B15" s="51" t="s">
        <v>638</v>
      </c>
      <c r="C15" s="49" t="s">
        <v>594</v>
      </c>
      <c r="D15" s="49" t="s">
        <v>639</v>
      </c>
      <c r="E15" s="57" t="s">
        <v>640</v>
      </c>
      <c r="F15" s="32">
        <v>3.25</v>
      </c>
    </row>
    <row r="16" spans="1:6" ht="28.5" customHeight="1">
      <c r="A16" s="39" t="s">
        <v>632</v>
      </c>
      <c r="B16" s="51"/>
      <c r="C16" s="49"/>
      <c r="D16" s="49"/>
      <c r="E16" s="49"/>
      <c r="F16" s="48">
        <f>SUM(F17:F19)</f>
        <v>28000</v>
      </c>
    </row>
    <row r="17" spans="1:6" ht="28.5" customHeight="1">
      <c r="A17" s="15"/>
      <c r="B17" s="51" t="s">
        <v>589</v>
      </c>
      <c r="C17" s="49" t="s">
        <v>590</v>
      </c>
      <c r="D17" s="51" t="s">
        <v>589</v>
      </c>
      <c r="E17" s="57" t="s">
        <v>640</v>
      </c>
      <c r="F17" s="32">
        <v>18000</v>
      </c>
    </row>
    <row r="18" spans="1:6" ht="28.5" customHeight="1">
      <c r="A18" s="15"/>
      <c r="B18" s="51" t="s">
        <v>596</v>
      </c>
      <c r="C18" s="49" t="s">
        <v>597</v>
      </c>
      <c r="D18" s="51" t="s">
        <v>596</v>
      </c>
      <c r="E18" s="57" t="s">
        <v>640</v>
      </c>
      <c r="F18" s="32">
        <v>1000</v>
      </c>
    </row>
    <row r="19" spans="1:6" ht="28.5" customHeight="1">
      <c r="A19" s="15"/>
      <c r="B19" s="51" t="s">
        <v>611</v>
      </c>
      <c r="C19" s="49" t="s">
        <v>590</v>
      </c>
      <c r="D19" s="51" t="s">
        <v>611</v>
      </c>
      <c r="E19" s="57" t="s">
        <v>640</v>
      </c>
      <c r="F19" s="32">
        <v>9000</v>
      </c>
    </row>
    <row r="20" spans="1:6" ht="28.5" customHeight="1">
      <c r="A20" s="38" t="s">
        <v>631</v>
      </c>
      <c r="B20" s="51"/>
      <c r="C20" s="49"/>
      <c r="D20" s="49"/>
      <c r="E20" s="49"/>
      <c r="F20" s="48">
        <f>SUM(F21:F37)</f>
        <v>2300.7599999999998</v>
      </c>
    </row>
    <row r="21" spans="1:6" ht="28.5" customHeight="1">
      <c r="A21" s="15"/>
      <c r="B21" s="51" t="s">
        <v>582</v>
      </c>
      <c r="C21" s="49" t="s">
        <v>583</v>
      </c>
      <c r="D21" s="51" t="s">
        <v>582</v>
      </c>
      <c r="E21" s="57" t="s">
        <v>640</v>
      </c>
      <c r="F21" s="32">
        <v>45</v>
      </c>
    </row>
    <row r="22" spans="1:6" ht="28.5" customHeight="1">
      <c r="A22" s="15"/>
      <c r="B22" s="51" t="s">
        <v>584</v>
      </c>
      <c r="C22" s="49" t="s">
        <v>585</v>
      </c>
      <c r="D22" s="51" t="s">
        <v>584</v>
      </c>
      <c r="E22" s="57" t="s">
        <v>640</v>
      </c>
      <c r="F22" s="32">
        <v>860</v>
      </c>
    </row>
    <row r="23" spans="1:6" ht="28.5" customHeight="1">
      <c r="A23" s="15"/>
      <c r="B23" s="51" t="s">
        <v>586</v>
      </c>
      <c r="C23" s="49" t="s">
        <v>583</v>
      </c>
      <c r="D23" s="51" t="s">
        <v>586</v>
      </c>
      <c r="E23" s="57" t="s">
        <v>640</v>
      </c>
      <c r="F23" s="32">
        <v>25</v>
      </c>
    </row>
    <row r="24" spans="1:6" ht="28.5" customHeight="1">
      <c r="A24" s="15"/>
      <c r="B24" s="51" t="s">
        <v>591</v>
      </c>
      <c r="C24" s="49" t="s">
        <v>583</v>
      </c>
      <c r="D24" s="51" t="s">
        <v>591</v>
      </c>
      <c r="E24" s="57" t="s">
        <v>640</v>
      </c>
      <c r="F24" s="32">
        <v>50</v>
      </c>
    </row>
    <row r="25" spans="1:6" ht="28.5" customHeight="1">
      <c r="A25" s="15"/>
      <c r="B25" s="51" t="s">
        <v>592</v>
      </c>
      <c r="C25" s="49" t="s">
        <v>583</v>
      </c>
      <c r="D25" s="51" t="s">
        <v>592</v>
      </c>
      <c r="E25" s="57" t="s">
        <v>640</v>
      </c>
      <c r="F25" s="32">
        <v>50</v>
      </c>
    </row>
    <row r="26" spans="1:6" ht="28.5" customHeight="1">
      <c r="A26" s="15"/>
      <c r="B26" s="51" t="s">
        <v>598</v>
      </c>
      <c r="C26" s="49" t="s">
        <v>599</v>
      </c>
      <c r="D26" s="51" t="s">
        <v>598</v>
      </c>
      <c r="E26" s="57" t="s">
        <v>640</v>
      </c>
      <c r="F26" s="32">
        <v>100</v>
      </c>
    </row>
    <row r="27" spans="1:6" ht="28.5" customHeight="1">
      <c r="A27" s="15"/>
      <c r="B27" s="51" t="s">
        <v>598</v>
      </c>
      <c r="C27" s="49" t="s">
        <v>600</v>
      </c>
      <c r="D27" s="51" t="s">
        <v>598</v>
      </c>
      <c r="E27" s="57" t="s">
        <v>640</v>
      </c>
      <c r="F27" s="32">
        <v>120</v>
      </c>
    </row>
    <row r="28" spans="1:6" ht="28.5" customHeight="1">
      <c r="A28" s="15"/>
      <c r="B28" s="51" t="s">
        <v>598</v>
      </c>
      <c r="C28" s="49" t="s">
        <v>583</v>
      </c>
      <c r="D28" s="51" t="s">
        <v>598</v>
      </c>
      <c r="E28" s="57" t="s">
        <v>640</v>
      </c>
      <c r="F28" s="32">
        <v>100</v>
      </c>
    </row>
    <row r="29" spans="1:6" ht="28.5" customHeight="1">
      <c r="A29" s="15"/>
      <c r="B29" s="51" t="s">
        <v>601</v>
      </c>
      <c r="C29" s="49" t="s">
        <v>602</v>
      </c>
      <c r="D29" s="51" t="s">
        <v>601</v>
      </c>
      <c r="E29" s="57" t="s">
        <v>640</v>
      </c>
      <c r="F29" s="32">
        <v>400</v>
      </c>
    </row>
    <row r="30" spans="1:6" ht="28.5" customHeight="1">
      <c r="A30" s="15"/>
      <c r="B30" s="51" t="s">
        <v>603</v>
      </c>
      <c r="C30" s="49" t="s">
        <v>583</v>
      </c>
      <c r="D30" s="51" t="s">
        <v>603</v>
      </c>
      <c r="E30" s="57" t="s">
        <v>640</v>
      </c>
      <c r="F30" s="32">
        <v>24</v>
      </c>
    </row>
    <row r="31" spans="1:6" ht="28.5" customHeight="1">
      <c r="A31" s="15"/>
      <c r="B31" s="51" t="s">
        <v>604</v>
      </c>
      <c r="C31" s="49" t="s">
        <v>605</v>
      </c>
      <c r="D31" s="51" t="s">
        <v>604</v>
      </c>
      <c r="E31" s="57" t="s">
        <v>640</v>
      </c>
      <c r="F31" s="32">
        <v>120</v>
      </c>
    </row>
    <row r="32" spans="1:6" ht="28.5" customHeight="1">
      <c r="A32" s="15"/>
      <c r="B32" s="51" t="s">
        <v>609</v>
      </c>
      <c r="C32" s="49" t="s">
        <v>583</v>
      </c>
      <c r="D32" s="51" t="s">
        <v>609</v>
      </c>
      <c r="E32" s="57" t="s">
        <v>640</v>
      </c>
      <c r="F32" s="32">
        <v>20</v>
      </c>
    </row>
    <row r="33" spans="1:6" ht="28.5" customHeight="1">
      <c r="A33" s="15"/>
      <c r="B33" s="51" t="s">
        <v>610</v>
      </c>
      <c r="C33" s="49" t="s">
        <v>605</v>
      </c>
      <c r="D33" s="51" t="s">
        <v>610</v>
      </c>
      <c r="E33" s="57" t="s">
        <v>640</v>
      </c>
      <c r="F33" s="32">
        <v>160</v>
      </c>
    </row>
    <row r="34" spans="1:6" ht="28.5" customHeight="1">
      <c r="A34" s="15"/>
      <c r="B34" s="51" t="s">
        <v>612</v>
      </c>
      <c r="C34" s="49" t="s">
        <v>613</v>
      </c>
      <c r="D34" s="51" t="s">
        <v>612</v>
      </c>
      <c r="E34" s="57" t="s">
        <v>640</v>
      </c>
      <c r="F34" s="32">
        <v>11.68</v>
      </c>
    </row>
    <row r="35" spans="1:6" ht="28.5" customHeight="1">
      <c r="A35" s="15"/>
      <c r="B35" s="51" t="s">
        <v>614</v>
      </c>
      <c r="C35" s="49" t="s">
        <v>615</v>
      </c>
      <c r="D35" s="51" t="s">
        <v>614</v>
      </c>
      <c r="E35" s="57" t="s">
        <v>640</v>
      </c>
      <c r="F35" s="32">
        <v>7.2</v>
      </c>
    </row>
    <row r="36" spans="1:6" ht="28.5" customHeight="1">
      <c r="A36" s="15"/>
      <c r="B36" s="51" t="s">
        <v>616</v>
      </c>
      <c r="C36" s="49" t="s">
        <v>583</v>
      </c>
      <c r="D36" s="51" t="s">
        <v>616</v>
      </c>
      <c r="E36" s="57" t="s">
        <v>640</v>
      </c>
      <c r="F36" s="32">
        <v>103</v>
      </c>
    </row>
    <row r="37" spans="1:6" ht="28.5" customHeight="1">
      <c r="A37" s="15"/>
      <c r="B37" s="51" t="s">
        <v>617</v>
      </c>
      <c r="C37" s="49" t="s">
        <v>600</v>
      </c>
      <c r="D37" s="51" t="s">
        <v>617</v>
      </c>
      <c r="E37" s="57" t="s">
        <v>640</v>
      </c>
      <c r="F37" s="32">
        <v>104.88</v>
      </c>
    </row>
  </sheetData>
  <sheetProtection/>
  <mergeCells count="1">
    <mergeCell ref="A1:F1"/>
  </mergeCells>
  <printOptions horizontalCentered="1"/>
  <pageMargins left="0.7480314960629921" right="0.7480314960629921" top="0.984251968503937" bottom="0.984251968503937" header="0.5118110236220472" footer="0.5118110236220472"/>
  <pageSetup fitToHeight="2" fitToWidth="1" horizontalDpi="300" verticalDpi="300" orientation="portrait" pageOrder="overThenDown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2" width="35.00390625" style="1" bestFit="1" customWidth="1"/>
    <col min="3" max="3" width="25.8515625" style="1" customWidth="1"/>
    <col min="4" max="16384" width="9.140625" style="1" customWidth="1"/>
  </cols>
  <sheetData>
    <row r="1" spans="1:3" ht="48" customHeight="1">
      <c r="A1" s="60" t="s">
        <v>49</v>
      </c>
      <c r="B1" s="60"/>
      <c r="C1" s="60"/>
    </row>
    <row r="2" spans="1:3" s="2" customFormat="1" ht="30.75" customHeight="1">
      <c r="A2" s="4" t="s">
        <v>621</v>
      </c>
      <c r="C2" s="7" t="s">
        <v>620</v>
      </c>
    </row>
    <row r="3" spans="1:3" s="2" customFormat="1" ht="30.75" customHeight="1">
      <c r="A3" s="68" t="s">
        <v>27</v>
      </c>
      <c r="B3" s="69"/>
      <c r="C3" s="75" t="s">
        <v>25</v>
      </c>
    </row>
    <row r="4" spans="1:3" s="2" customFormat="1" ht="30.75" customHeight="1">
      <c r="A4" s="70" t="s">
        <v>40</v>
      </c>
      <c r="B4" s="74" t="s">
        <v>43</v>
      </c>
      <c r="C4" s="76">
        <v>157639.67</v>
      </c>
    </row>
    <row r="5" spans="1:3" s="2" customFormat="1" ht="30.75" customHeight="1">
      <c r="A5" s="71"/>
      <c r="B5" s="74" t="s">
        <v>44</v>
      </c>
      <c r="C5" s="76">
        <v>157639.67</v>
      </c>
    </row>
    <row r="6" spans="1:3" s="2" customFormat="1" ht="30.75" customHeight="1">
      <c r="A6" s="71"/>
      <c r="B6" s="74" t="s">
        <v>45</v>
      </c>
      <c r="C6" s="74" t="s">
        <v>0</v>
      </c>
    </row>
    <row r="7" spans="1:3" s="2" customFormat="1" ht="30.75" customHeight="1">
      <c r="A7" s="71"/>
      <c r="B7" s="74" t="s">
        <v>46</v>
      </c>
      <c r="C7" s="74" t="s">
        <v>0</v>
      </c>
    </row>
    <row r="8" spans="1:3" s="2" customFormat="1" ht="30.75" customHeight="1">
      <c r="A8" s="71"/>
      <c r="B8" s="74" t="s">
        <v>47</v>
      </c>
      <c r="C8" s="74" t="s">
        <v>0</v>
      </c>
    </row>
    <row r="9" spans="1:3" s="2" customFormat="1" ht="30.75" customHeight="1">
      <c r="A9" s="72"/>
      <c r="B9" s="74" t="s">
        <v>48</v>
      </c>
      <c r="C9" s="74" t="s">
        <v>0</v>
      </c>
    </row>
    <row r="10" spans="1:3" s="2" customFormat="1" ht="30.75" customHeight="1">
      <c r="A10" s="73" t="s">
        <v>41</v>
      </c>
      <c r="B10" s="74" t="s">
        <v>43</v>
      </c>
      <c r="C10" s="76">
        <v>268250</v>
      </c>
    </row>
    <row r="11" spans="1:3" s="2" customFormat="1" ht="30.75" customHeight="1">
      <c r="A11" s="73" t="s">
        <v>42</v>
      </c>
      <c r="B11" s="74" t="s">
        <v>43</v>
      </c>
      <c r="C11" s="74" t="s">
        <v>0</v>
      </c>
    </row>
    <row r="12" spans="1:3" s="2" customFormat="1" ht="30.75" customHeight="1">
      <c r="A12" s="68" t="s">
        <v>32</v>
      </c>
      <c r="B12" s="69"/>
      <c r="C12" s="77">
        <v>425889.67000000004</v>
      </c>
    </row>
  </sheetData>
  <sheetProtection/>
  <mergeCells count="4">
    <mergeCell ref="A1:C1"/>
    <mergeCell ref="A3:B3"/>
    <mergeCell ref="A4:A9"/>
    <mergeCell ref="A12:B1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geOrder="overThenDown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3" width="24.140625" style="0" customWidth="1"/>
  </cols>
  <sheetData>
    <row r="1" spans="1:3" ht="53.25" customHeight="1">
      <c r="A1" s="60" t="s">
        <v>53</v>
      </c>
      <c r="B1" s="60"/>
      <c r="C1" s="60"/>
    </row>
    <row r="2" spans="1:3" ht="25.5" customHeight="1">
      <c r="A2" s="4" t="s">
        <v>621</v>
      </c>
      <c r="C2" s="7" t="s">
        <v>622</v>
      </c>
    </row>
    <row r="3" spans="1:3" s="3" customFormat="1" ht="25.5" customHeight="1">
      <c r="A3" s="78" t="s">
        <v>50</v>
      </c>
      <c r="B3" s="78" t="s">
        <v>51</v>
      </c>
      <c r="C3" s="78" t="s">
        <v>52</v>
      </c>
    </row>
    <row r="4" spans="1:3" s="3" customFormat="1" ht="25.5" customHeight="1">
      <c r="A4" s="79">
        <v>425889.67000000004</v>
      </c>
      <c r="B4" s="79">
        <v>26000.9</v>
      </c>
      <c r="C4" s="79">
        <v>399888.77</v>
      </c>
    </row>
  </sheetData>
  <sheetProtection/>
  <mergeCells count="1">
    <mergeCell ref="A1:C1"/>
  </mergeCells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zoomScalePageLayoutView="0" workbookViewId="0" topLeftCell="A1">
      <selection activeCell="C3" sqref="C3:D3"/>
    </sheetView>
  </sheetViews>
  <sheetFormatPr defaultColWidth="9.140625" defaultRowHeight="12.75"/>
  <cols>
    <col min="1" max="4" width="25.00390625" style="0" bestFit="1" customWidth="1"/>
  </cols>
  <sheetData>
    <row r="1" spans="1:4" ht="43.5" customHeight="1">
      <c r="A1" s="60" t="s">
        <v>57</v>
      </c>
      <c r="B1" s="60"/>
      <c r="C1" s="60"/>
      <c r="D1" s="60"/>
    </row>
    <row r="2" spans="1:4" s="2" customFormat="1" ht="30.75" customHeight="1">
      <c r="A2" s="4" t="s">
        <v>618</v>
      </c>
      <c r="D2" s="7" t="s">
        <v>622</v>
      </c>
    </row>
    <row r="3" spans="1:4" s="2" customFormat="1" ht="30.75" customHeight="1">
      <c r="A3" s="68" t="s">
        <v>26</v>
      </c>
      <c r="B3" s="69"/>
      <c r="C3" s="68" t="s">
        <v>56</v>
      </c>
      <c r="D3" s="69"/>
    </row>
    <row r="4" spans="1:4" s="2" customFormat="1" ht="30.75" customHeight="1">
      <c r="A4" s="80" t="s">
        <v>27</v>
      </c>
      <c r="B4" s="80" t="s">
        <v>25</v>
      </c>
      <c r="C4" s="68" t="s">
        <v>33</v>
      </c>
      <c r="D4" s="69"/>
    </row>
    <row r="5" spans="1:4" s="2" customFormat="1" ht="30.75" customHeight="1">
      <c r="A5" s="81"/>
      <c r="B5" s="81"/>
      <c r="C5" s="75" t="s">
        <v>27</v>
      </c>
      <c r="D5" s="75" t="s">
        <v>25</v>
      </c>
    </row>
    <row r="6" spans="1:4" s="2" customFormat="1" ht="30.75" customHeight="1">
      <c r="A6" s="74" t="s">
        <v>54</v>
      </c>
      <c r="B6" s="76">
        <v>157639.67</v>
      </c>
      <c r="C6" s="74" t="s">
        <v>34</v>
      </c>
      <c r="D6" s="76">
        <v>26000.9</v>
      </c>
    </row>
    <row r="7" spans="1:4" s="2" customFormat="1" ht="30.75" customHeight="1">
      <c r="A7" s="74" t="s">
        <v>55</v>
      </c>
      <c r="B7" s="76">
        <v>268250</v>
      </c>
      <c r="C7" s="74" t="s">
        <v>38</v>
      </c>
      <c r="D7" s="76">
        <v>399888.77</v>
      </c>
    </row>
    <row r="8" spans="1:4" s="2" customFormat="1" ht="30.75" customHeight="1">
      <c r="A8" s="74" t="s">
        <v>0</v>
      </c>
      <c r="B8" s="73" t="s">
        <v>0</v>
      </c>
      <c r="C8" s="74" t="s">
        <v>0</v>
      </c>
      <c r="D8" s="82" t="s">
        <v>0</v>
      </c>
    </row>
    <row r="9" spans="1:4" s="2" customFormat="1" ht="30.75" customHeight="1">
      <c r="A9" s="75" t="s">
        <v>32</v>
      </c>
      <c r="B9" s="77">
        <v>425889.67000000004</v>
      </c>
      <c r="C9" s="75" t="s">
        <v>24</v>
      </c>
      <c r="D9" s="77">
        <v>425889.67000000004</v>
      </c>
    </row>
  </sheetData>
  <sheetProtection/>
  <mergeCells count="6">
    <mergeCell ref="C3:D3"/>
    <mergeCell ref="C4:D4"/>
    <mergeCell ref="B4:B5"/>
    <mergeCell ref="A1:D1"/>
    <mergeCell ref="A3:B3"/>
    <mergeCell ref="A4:A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geOrder="overThenDown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6"/>
  <sheetViews>
    <sheetView zoomScalePageLayoutView="0" workbookViewId="0" topLeftCell="A223">
      <selection activeCell="C232" sqref="C232"/>
    </sheetView>
  </sheetViews>
  <sheetFormatPr defaultColWidth="9.140625" defaultRowHeight="12.75"/>
  <cols>
    <col min="1" max="1" width="22.00390625" style="9" customWidth="1"/>
    <col min="2" max="2" width="38.57421875" style="9" customWidth="1"/>
    <col min="3" max="3" width="26.421875" style="9" customWidth="1"/>
    <col min="4" max="16384" width="9.140625" style="9" customWidth="1"/>
  </cols>
  <sheetData>
    <row r="1" spans="1:3" ht="53.25" customHeight="1">
      <c r="A1" s="83" t="s">
        <v>623</v>
      </c>
      <c r="B1" s="84"/>
      <c r="C1" s="84"/>
    </row>
    <row r="2" spans="1:3" s="10" customFormat="1" ht="24" customHeight="1">
      <c r="A2" s="4" t="s">
        <v>621</v>
      </c>
      <c r="C2" s="11" t="s">
        <v>620</v>
      </c>
    </row>
    <row r="3" spans="1:3" s="10" customFormat="1" ht="24" customHeight="1">
      <c r="A3" s="14" t="s">
        <v>58</v>
      </c>
      <c r="B3" s="14" t="s">
        <v>3</v>
      </c>
      <c r="C3" s="14" t="s">
        <v>59</v>
      </c>
    </row>
    <row r="4" spans="1:3" s="10" customFormat="1" ht="24" customHeight="1">
      <c r="A4" s="47" t="s">
        <v>50</v>
      </c>
      <c r="B4" s="45"/>
      <c r="C4" s="46">
        <v>425889.67</v>
      </c>
    </row>
    <row r="5" spans="1:3" s="10" customFormat="1" ht="24" customHeight="1">
      <c r="A5" s="12" t="s">
        <v>60</v>
      </c>
      <c r="B5" s="12" t="s">
        <v>61</v>
      </c>
      <c r="C5" s="13">
        <v>17822.93</v>
      </c>
    </row>
    <row r="6" spans="1:3" s="10" customFormat="1" ht="24" customHeight="1">
      <c r="A6" s="12" t="s">
        <v>62</v>
      </c>
      <c r="B6" s="12" t="s">
        <v>63</v>
      </c>
      <c r="C6" s="13">
        <v>108.54</v>
      </c>
    </row>
    <row r="7" spans="1:3" s="10" customFormat="1" ht="24" customHeight="1">
      <c r="A7" s="12" t="s">
        <v>64</v>
      </c>
      <c r="B7" s="12" t="s">
        <v>65</v>
      </c>
      <c r="C7" s="13">
        <v>95</v>
      </c>
    </row>
    <row r="8" spans="1:3" s="10" customFormat="1" ht="24" customHeight="1">
      <c r="A8" s="12" t="s">
        <v>66</v>
      </c>
      <c r="B8" s="12" t="s">
        <v>67</v>
      </c>
      <c r="C8" s="13">
        <v>13.54</v>
      </c>
    </row>
    <row r="9" spans="1:3" s="10" customFormat="1" ht="24" customHeight="1">
      <c r="A9" s="12" t="s">
        <v>68</v>
      </c>
      <c r="B9" s="12" t="s">
        <v>69</v>
      </c>
      <c r="C9" s="13">
        <v>6926.09</v>
      </c>
    </row>
    <row r="10" spans="1:3" s="10" customFormat="1" ht="24" customHeight="1">
      <c r="A10" s="12" t="s">
        <v>70</v>
      </c>
      <c r="B10" s="12" t="s">
        <v>65</v>
      </c>
      <c r="C10" s="13">
        <v>6010.79</v>
      </c>
    </row>
    <row r="11" spans="1:3" s="10" customFormat="1" ht="24" customHeight="1">
      <c r="A11" s="12" t="s">
        <v>71</v>
      </c>
      <c r="B11" s="12" t="s">
        <v>67</v>
      </c>
      <c r="C11" s="13">
        <v>167.65</v>
      </c>
    </row>
    <row r="12" spans="1:3" s="10" customFormat="1" ht="24" customHeight="1">
      <c r="A12" s="12" t="s">
        <v>72</v>
      </c>
      <c r="B12" s="12" t="s">
        <v>73</v>
      </c>
      <c r="C12" s="13">
        <v>91.7</v>
      </c>
    </row>
    <row r="13" spans="1:3" s="10" customFormat="1" ht="34.5" customHeight="1">
      <c r="A13" s="12" t="s">
        <v>74</v>
      </c>
      <c r="B13" s="12" t="s">
        <v>75</v>
      </c>
      <c r="C13" s="13">
        <v>655.95</v>
      </c>
    </row>
    <row r="14" spans="1:3" s="10" customFormat="1" ht="24" customHeight="1">
      <c r="A14" s="12" t="s">
        <v>76</v>
      </c>
      <c r="B14" s="12" t="s">
        <v>77</v>
      </c>
      <c r="C14" s="13">
        <v>3603.82</v>
      </c>
    </row>
    <row r="15" spans="1:3" s="10" customFormat="1" ht="24" customHeight="1">
      <c r="A15" s="12" t="s">
        <v>78</v>
      </c>
      <c r="B15" s="12" t="s">
        <v>65</v>
      </c>
      <c r="C15" s="13">
        <v>3558.82</v>
      </c>
    </row>
    <row r="16" spans="1:3" s="10" customFormat="1" ht="24" customHeight="1">
      <c r="A16" s="12" t="s">
        <v>79</v>
      </c>
      <c r="B16" s="12" t="s">
        <v>80</v>
      </c>
      <c r="C16" s="13">
        <v>20</v>
      </c>
    </row>
    <row r="17" spans="1:3" s="10" customFormat="1" ht="24" customHeight="1">
      <c r="A17" s="12" t="s">
        <v>81</v>
      </c>
      <c r="B17" s="12" t="s">
        <v>82</v>
      </c>
      <c r="C17" s="13">
        <v>25</v>
      </c>
    </row>
    <row r="18" spans="1:3" s="10" customFormat="1" ht="24" customHeight="1">
      <c r="A18" s="12" t="s">
        <v>83</v>
      </c>
      <c r="B18" s="12" t="s">
        <v>84</v>
      </c>
      <c r="C18" s="13">
        <v>1605.21</v>
      </c>
    </row>
    <row r="19" spans="1:3" s="10" customFormat="1" ht="24" customHeight="1">
      <c r="A19" s="12" t="s">
        <v>85</v>
      </c>
      <c r="B19" s="12" t="s">
        <v>65</v>
      </c>
      <c r="C19" s="13">
        <v>945.31</v>
      </c>
    </row>
    <row r="20" spans="1:3" s="10" customFormat="1" ht="24" customHeight="1">
      <c r="A20" s="12" t="s">
        <v>86</v>
      </c>
      <c r="B20" s="12" t="s">
        <v>67</v>
      </c>
      <c r="C20" s="13">
        <v>87</v>
      </c>
    </row>
    <row r="21" spans="1:3" s="10" customFormat="1" ht="24" customHeight="1">
      <c r="A21" s="12" t="s">
        <v>87</v>
      </c>
      <c r="B21" s="12" t="s">
        <v>88</v>
      </c>
      <c r="C21" s="13">
        <v>4</v>
      </c>
    </row>
    <row r="22" spans="1:3" s="10" customFormat="1" ht="24" customHeight="1">
      <c r="A22" s="12" t="s">
        <v>89</v>
      </c>
      <c r="B22" s="12" t="s">
        <v>90</v>
      </c>
      <c r="C22" s="13">
        <v>5</v>
      </c>
    </row>
    <row r="23" spans="1:3" s="10" customFormat="1" ht="24" customHeight="1">
      <c r="A23" s="12" t="s">
        <v>91</v>
      </c>
      <c r="B23" s="12" t="s">
        <v>92</v>
      </c>
      <c r="C23" s="13">
        <v>20</v>
      </c>
    </row>
    <row r="24" spans="1:3" s="10" customFormat="1" ht="24" customHeight="1">
      <c r="A24" s="12" t="s">
        <v>93</v>
      </c>
      <c r="B24" s="12" t="s">
        <v>94</v>
      </c>
      <c r="C24" s="13">
        <v>60</v>
      </c>
    </row>
    <row r="25" spans="1:3" s="10" customFormat="1" ht="24" customHeight="1">
      <c r="A25" s="12" t="s">
        <v>95</v>
      </c>
      <c r="B25" s="12" t="s">
        <v>96</v>
      </c>
      <c r="C25" s="13">
        <v>483.9</v>
      </c>
    </row>
    <row r="26" spans="1:3" s="10" customFormat="1" ht="24" customHeight="1">
      <c r="A26" s="12" t="s">
        <v>97</v>
      </c>
      <c r="B26" s="12" t="s">
        <v>98</v>
      </c>
      <c r="C26" s="13">
        <v>50.99</v>
      </c>
    </row>
    <row r="27" spans="1:3" s="10" customFormat="1" ht="24" customHeight="1">
      <c r="A27" s="12" t="s">
        <v>99</v>
      </c>
      <c r="B27" s="12" t="s">
        <v>67</v>
      </c>
      <c r="C27" s="13">
        <v>1.62</v>
      </c>
    </row>
    <row r="28" spans="1:3" s="10" customFormat="1" ht="24" customHeight="1">
      <c r="A28" s="12" t="s">
        <v>100</v>
      </c>
      <c r="B28" s="12" t="s">
        <v>101</v>
      </c>
      <c r="C28" s="13">
        <v>24.37</v>
      </c>
    </row>
    <row r="29" spans="1:3" s="10" customFormat="1" ht="24" customHeight="1">
      <c r="A29" s="12" t="s">
        <v>102</v>
      </c>
      <c r="B29" s="12" t="s">
        <v>103</v>
      </c>
      <c r="C29" s="13">
        <v>25</v>
      </c>
    </row>
    <row r="30" spans="1:3" s="10" customFormat="1" ht="24" customHeight="1">
      <c r="A30" s="12" t="s">
        <v>104</v>
      </c>
      <c r="B30" s="12" t="s">
        <v>105</v>
      </c>
      <c r="C30" s="13">
        <v>872.88</v>
      </c>
    </row>
    <row r="31" spans="1:3" s="10" customFormat="1" ht="24" customHeight="1">
      <c r="A31" s="12" t="s">
        <v>106</v>
      </c>
      <c r="B31" s="12" t="s">
        <v>65</v>
      </c>
      <c r="C31" s="13">
        <v>786.88</v>
      </c>
    </row>
    <row r="32" spans="1:3" s="10" customFormat="1" ht="24" customHeight="1">
      <c r="A32" s="12" t="s">
        <v>107</v>
      </c>
      <c r="B32" s="12" t="s">
        <v>67</v>
      </c>
      <c r="C32" s="13">
        <v>86</v>
      </c>
    </row>
    <row r="33" spans="1:3" s="10" customFormat="1" ht="24" customHeight="1">
      <c r="A33" s="12" t="s">
        <v>108</v>
      </c>
      <c r="B33" s="12" t="s">
        <v>109</v>
      </c>
      <c r="C33" s="13">
        <v>2510.04</v>
      </c>
    </row>
    <row r="34" spans="1:3" s="10" customFormat="1" ht="24" customHeight="1">
      <c r="A34" s="12" t="s">
        <v>110</v>
      </c>
      <c r="B34" s="12" t="s">
        <v>65</v>
      </c>
      <c r="C34" s="13">
        <v>2255.34</v>
      </c>
    </row>
    <row r="35" spans="1:3" s="10" customFormat="1" ht="24" customHeight="1">
      <c r="A35" s="12" t="s">
        <v>111</v>
      </c>
      <c r="B35" s="12" t="s">
        <v>112</v>
      </c>
      <c r="C35" s="13">
        <v>254.7</v>
      </c>
    </row>
    <row r="36" spans="1:3" s="10" customFormat="1" ht="24" customHeight="1">
      <c r="A36" s="12" t="s">
        <v>113</v>
      </c>
      <c r="B36" s="12" t="s">
        <v>114</v>
      </c>
      <c r="C36" s="13">
        <v>15</v>
      </c>
    </row>
    <row r="37" spans="1:3" s="10" customFormat="1" ht="24" customHeight="1">
      <c r="A37" s="12" t="s">
        <v>115</v>
      </c>
      <c r="B37" s="12" t="s">
        <v>67</v>
      </c>
      <c r="C37" s="13">
        <v>7</v>
      </c>
    </row>
    <row r="38" spans="1:3" s="10" customFormat="1" ht="24" customHeight="1">
      <c r="A38" s="12" t="s">
        <v>116</v>
      </c>
      <c r="B38" s="12" t="s">
        <v>117</v>
      </c>
      <c r="C38" s="13">
        <v>8</v>
      </c>
    </row>
    <row r="39" spans="1:3" s="10" customFormat="1" ht="24" customHeight="1">
      <c r="A39" s="12" t="s">
        <v>118</v>
      </c>
      <c r="B39" s="12" t="s">
        <v>119</v>
      </c>
      <c r="C39" s="13">
        <v>30</v>
      </c>
    </row>
    <row r="40" spans="1:3" s="10" customFormat="1" ht="24" customHeight="1">
      <c r="A40" s="12" t="s">
        <v>120</v>
      </c>
      <c r="B40" s="12" t="s">
        <v>121</v>
      </c>
      <c r="C40" s="13">
        <v>30</v>
      </c>
    </row>
    <row r="41" spans="1:3" s="10" customFormat="1" ht="24" customHeight="1">
      <c r="A41" s="12" t="s">
        <v>122</v>
      </c>
      <c r="B41" s="12" t="s">
        <v>123</v>
      </c>
      <c r="C41" s="13">
        <v>370.86</v>
      </c>
    </row>
    <row r="42" spans="1:3" s="10" customFormat="1" ht="24" customHeight="1">
      <c r="A42" s="12" t="s">
        <v>124</v>
      </c>
      <c r="B42" s="12" t="s">
        <v>65</v>
      </c>
      <c r="C42" s="13">
        <v>287.26</v>
      </c>
    </row>
    <row r="43" spans="1:3" s="10" customFormat="1" ht="24" customHeight="1">
      <c r="A43" s="12" t="s">
        <v>125</v>
      </c>
      <c r="B43" s="12" t="s">
        <v>67</v>
      </c>
      <c r="C43" s="13">
        <v>83.6</v>
      </c>
    </row>
    <row r="44" spans="1:3" s="10" customFormat="1" ht="24" customHeight="1">
      <c r="A44" s="12" t="s">
        <v>126</v>
      </c>
      <c r="B44" s="12" t="s">
        <v>127</v>
      </c>
      <c r="C44" s="13">
        <v>172.2</v>
      </c>
    </row>
    <row r="45" spans="1:3" s="10" customFormat="1" ht="24" customHeight="1">
      <c r="A45" s="12" t="s">
        <v>128</v>
      </c>
      <c r="B45" s="12" t="s">
        <v>67</v>
      </c>
      <c r="C45" s="13">
        <v>172.2</v>
      </c>
    </row>
    <row r="46" spans="1:3" s="10" customFormat="1" ht="24" customHeight="1">
      <c r="A46" s="12" t="s">
        <v>129</v>
      </c>
      <c r="B46" s="12" t="s">
        <v>130</v>
      </c>
      <c r="C46" s="13">
        <v>1.62</v>
      </c>
    </row>
    <row r="47" spans="1:3" s="10" customFormat="1" ht="24" customHeight="1">
      <c r="A47" s="12" t="s">
        <v>131</v>
      </c>
      <c r="B47" s="12" t="s">
        <v>67</v>
      </c>
      <c r="C47" s="13">
        <v>1.62</v>
      </c>
    </row>
    <row r="48" spans="1:3" s="10" customFormat="1" ht="24" customHeight="1">
      <c r="A48" s="12" t="s">
        <v>132</v>
      </c>
      <c r="B48" s="12" t="s">
        <v>133</v>
      </c>
      <c r="C48" s="13">
        <v>1547.68</v>
      </c>
    </row>
    <row r="49" spans="1:3" s="10" customFormat="1" ht="24" customHeight="1">
      <c r="A49" s="12" t="s">
        <v>134</v>
      </c>
      <c r="B49" s="12" t="s">
        <v>65</v>
      </c>
      <c r="C49" s="13">
        <v>1473.18</v>
      </c>
    </row>
    <row r="50" spans="1:3" s="10" customFormat="1" ht="24" customHeight="1">
      <c r="A50" s="12" t="s">
        <v>135</v>
      </c>
      <c r="B50" s="12" t="s">
        <v>67</v>
      </c>
      <c r="C50" s="13">
        <v>74.5</v>
      </c>
    </row>
    <row r="51" spans="1:3" s="10" customFormat="1" ht="24" customHeight="1">
      <c r="A51" s="12" t="s">
        <v>136</v>
      </c>
      <c r="B51" s="12" t="s">
        <v>137</v>
      </c>
      <c r="C51" s="13">
        <v>5</v>
      </c>
    </row>
    <row r="52" spans="1:3" s="10" customFormat="1" ht="24" customHeight="1">
      <c r="A52" s="12" t="s">
        <v>138</v>
      </c>
      <c r="B52" s="12" t="s">
        <v>65</v>
      </c>
      <c r="C52" s="13">
        <v>5</v>
      </c>
    </row>
    <row r="53" spans="1:3" s="10" customFormat="1" ht="24" customHeight="1">
      <c r="A53" s="12" t="s">
        <v>139</v>
      </c>
      <c r="B53" s="12" t="s">
        <v>140</v>
      </c>
      <c r="C53" s="13">
        <v>3</v>
      </c>
    </row>
    <row r="54" spans="1:3" s="10" customFormat="1" ht="24" customHeight="1">
      <c r="A54" s="12" t="s">
        <v>141</v>
      </c>
      <c r="B54" s="12" t="s">
        <v>142</v>
      </c>
      <c r="C54" s="13">
        <v>3</v>
      </c>
    </row>
    <row r="55" spans="1:3" s="10" customFormat="1" ht="24" customHeight="1">
      <c r="A55" s="12" t="s">
        <v>143</v>
      </c>
      <c r="B55" s="12" t="s">
        <v>144</v>
      </c>
      <c r="C55" s="13">
        <v>13.22</v>
      </c>
    </row>
    <row r="56" spans="1:3" s="10" customFormat="1" ht="24" customHeight="1">
      <c r="A56" s="12" t="s">
        <v>145</v>
      </c>
      <c r="B56" s="12" t="s">
        <v>146</v>
      </c>
      <c r="C56" s="13">
        <v>13.22</v>
      </c>
    </row>
    <row r="57" spans="1:3" s="10" customFormat="1" ht="24" customHeight="1">
      <c r="A57" s="12" t="s">
        <v>147</v>
      </c>
      <c r="B57" s="12" t="s">
        <v>148</v>
      </c>
      <c r="C57" s="13">
        <v>3</v>
      </c>
    </row>
    <row r="58" spans="1:3" s="10" customFormat="1" ht="24" customHeight="1">
      <c r="A58" s="12" t="s">
        <v>149</v>
      </c>
      <c r="B58" s="12" t="s">
        <v>150</v>
      </c>
      <c r="C58" s="13">
        <v>10.22</v>
      </c>
    </row>
    <row r="59" spans="1:3" s="10" customFormat="1" ht="24" customHeight="1">
      <c r="A59" s="12" t="s">
        <v>151</v>
      </c>
      <c r="B59" s="12" t="s">
        <v>152</v>
      </c>
      <c r="C59" s="13">
        <v>6605.52</v>
      </c>
    </row>
    <row r="60" spans="1:3" s="10" customFormat="1" ht="24" customHeight="1">
      <c r="A60" s="12" t="s">
        <v>153</v>
      </c>
      <c r="B60" s="12" t="s">
        <v>154</v>
      </c>
      <c r="C60" s="13">
        <v>1359.45</v>
      </c>
    </row>
    <row r="61" spans="1:3" s="10" customFormat="1" ht="24" customHeight="1">
      <c r="A61" s="12" t="s">
        <v>155</v>
      </c>
      <c r="B61" s="12" t="s">
        <v>65</v>
      </c>
      <c r="C61" s="13">
        <v>909.25</v>
      </c>
    </row>
    <row r="62" spans="1:3" s="10" customFormat="1" ht="24" customHeight="1">
      <c r="A62" s="12" t="s">
        <v>156</v>
      </c>
      <c r="B62" s="12" t="s">
        <v>67</v>
      </c>
      <c r="C62" s="13">
        <v>395.2</v>
      </c>
    </row>
    <row r="63" spans="1:3" s="10" customFormat="1" ht="24" customHeight="1">
      <c r="A63" s="12" t="s">
        <v>157</v>
      </c>
      <c r="B63" s="12" t="s">
        <v>158</v>
      </c>
      <c r="C63" s="13">
        <v>55</v>
      </c>
    </row>
    <row r="64" spans="1:3" s="10" customFormat="1" ht="24" customHeight="1">
      <c r="A64" s="12" t="s">
        <v>159</v>
      </c>
      <c r="B64" s="12" t="s">
        <v>160</v>
      </c>
      <c r="C64" s="13">
        <v>2333.85</v>
      </c>
    </row>
    <row r="65" spans="1:3" s="10" customFormat="1" ht="24" customHeight="1">
      <c r="A65" s="12" t="s">
        <v>161</v>
      </c>
      <c r="B65" s="12" t="s">
        <v>162</v>
      </c>
      <c r="C65" s="13">
        <v>900</v>
      </c>
    </row>
    <row r="66" spans="1:3" s="10" customFormat="1" ht="24" customHeight="1">
      <c r="A66" s="12" t="s">
        <v>163</v>
      </c>
      <c r="B66" s="12" t="s">
        <v>164</v>
      </c>
      <c r="C66" s="13">
        <v>357.92</v>
      </c>
    </row>
    <row r="67" spans="1:3" s="10" customFormat="1" ht="24" customHeight="1">
      <c r="A67" s="12" t="s">
        <v>165</v>
      </c>
      <c r="B67" s="12" t="s">
        <v>166</v>
      </c>
      <c r="C67" s="13">
        <v>344.43</v>
      </c>
    </row>
    <row r="68" spans="1:3" s="10" customFormat="1" ht="24" customHeight="1">
      <c r="A68" s="12" t="s">
        <v>167</v>
      </c>
      <c r="B68" s="12" t="s">
        <v>168</v>
      </c>
      <c r="C68" s="13">
        <v>204.8</v>
      </c>
    </row>
    <row r="69" spans="1:3" s="10" customFormat="1" ht="24" customHeight="1">
      <c r="A69" s="12" t="s">
        <v>169</v>
      </c>
      <c r="B69" s="12" t="s">
        <v>170</v>
      </c>
      <c r="C69" s="13">
        <v>526.7</v>
      </c>
    </row>
    <row r="70" spans="1:3" s="10" customFormat="1" ht="24" customHeight="1">
      <c r="A70" s="12" t="s">
        <v>171</v>
      </c>
      <c r="B70" s="12" t="s">
        <v>172</v>
      </c>
      <c r="C70" s="13">
        <v>269.5</v>
      </c>
    </row>
    <row r="71" spans="1:3" s="10" customFormat="1" ht="24" customHeight="1">
      <c r="A71" s="12" t="s">
        <v>173</v>
      </c>
      <c r="B71" s="12" t="s">
        <v>174</v>
      </c>
      <c r="C71" s="13">
        <v>269.5</v>
      </c>
    </row>
    <row r="72" spans="1:3" s="10" customFormat="1" ht="24" customHeight="1">
      <c r="A72" s="12" t="s">
        <v>175</v>
      </c>
      <c r="B72" s="12" t="s">
        <v>176</v>
      </c>
      <c r="C72" s="13">
        <v>2000</v>
      </c>
    </row>
    <row r="73" spans="1:3" s="10" customFormat="1" ht="24" customHeight="1">
      <c r="A73" s="12" t="s">
        <v>177</v>
      </c>
      <c r="B73" s="12" t="s">
        <v>178</v>
      </c>
      <c r="C73" s="13">
        <v>1000</v>
      </c>
    </row>
    <row r="74" spans="1:3" s="10" customFormat="1" ht="24" customHeight="1">
      <c r="A74" s="12" t="s">
        <v>179</v>
      </c>
      <c r="B74" s="12" t="s">
        <v>180</v>
      </c>
      <c r="C74" s="13">
        <v>1000</v>
      </c>
    </row>
    <row r="75" spans="1:3" s="10" customFormat="1" ht="24" customHeight="1">
      <c r="A75" s="12" t="s">
        <v>181</v>
      </c>
      <c r="B75" s="12" t="s">
        <v>182</v>
      </c>
      <c r="C75" s="13">
        <v>642.72</v>
      </c>
    </row>
    <row r="76" spans="1:3" s="10" customFormat="1" ht="24" customHeight="1">
      <c r="A76" s="12" t="s">
        <v>183</v>
      </c>
      <c r="B76" s="12" t="s">
        <v>184</v>
      </c>
      <c r="C76" s="13">
        <v>642.72</v>
      </c>
    </row>
    <row r="77" spans="1:3" s="10" customFormat="1" ht="24" customHeight="1">
      <c r="A77" s="12" t="s">
        <v>185</v>
      </c>
      <c r="B77" s="12" t="s">
        <v>186</v>
      </c>
      <c r="C77" s="13">
        <v>10526.09</v>
      </c>
    </row>
    <row r="78" spans="1:3" s="10" customFormat="1" ht="24" customHeight="1">
      <c r="A78" s="12" t="s">
        <v>187</v>
      </c>
      <c r="B78" s="12" t="s">
        <v>188</v>
      </c>
      <c r="C78" s="13">
        <v>258.01</v>
      </c>
    </row>
    <row r="79" spans="1:3" s="10" customFormat="1" ht="24" customHeight="1">
      <c r="A79" s="12" t="s">
        <v>189</v>
      </c>
      <c r="B79" s="12" t="s">
        <v>65</v>
      </c>
      <c r="C79" s="13">
        <v>251.01</v>
      </c>
    </row>
    <row r="80" spans="1:3" s="10" customFormat="1" ht="24" customHeight="1">
      <c r="A80" s="12" t="s">
        <v>190</v>
      </c>
      <c r="B80" s="12" t="s">
        <v>67</v>
      </c>
      <c r="C80" s="13">
        <v>7</v>
      </c>
    </row>
    <row r="81" spans="1:3" s="10" customFormat="1" ht="24" customHeight="1">
      <c r="A81" s="12" t="s">
        <v>191</v>
      </c>
      <c r="B81" s="12" t="s">
        <v>192</v>
      </c>
      <c r="C81" s="13">
        <v>38.08</v>
      </c>
    </row>
    <row r="82" spans="1:3" s="10" customFormat="1" ht="24" customHeight="1">
      <c r="A82" s="12" t="s">
        <v>193</v>
      </c>
      <c r="B82" s="12" t="s">
        <v>194</v>
      </c>
      <c r="C82" s="13">
        <v>38.08</v>
      </c>
    </row>
    <row r="83" spans="1:3" s="10" customFormat="1" ht="24" customHeight="1">
      <c r="A83" s="12" t="s">
        <v>195</v>
      </c>
      <c r="B83" s="12" t="s">
        <v>196</v>
      </c>
      <c r="C83" s="13">
        <v>5</v>
      </c>
    </row>
    <row r="84" spans="1:3" s="10" customFormat="1" ht="24" customHeight="1">
      <c r="A84" s="12" t="s">
        <v>197</v>
      </c>
      <c r="B84" s="12" t="s">
        <v>198</v>
      </c>
      <c r="C84" s="13">
        <v>5</v>
      </c>
    </row>
    <row r="85" spans="1:3" s="10" customFormat="1" ht="24" customHeight="1">
      <c r="A85" s="12" t="s">
        <v>199</v>
      </c>
      <c r="B85" s="12" t="s">
        <v>200</v>
      </c>
      <c r="C85" s="13">
        <v>10225</v>
      </c>
    </row>
    <row r="86" spans="1:3" s="10" customFormat="1" ht="24" customHeight="1">
      <c r="A86" s="12" t="s">
        <v>201</v>
      </c>
      <c r="B86" s="12" t="s">
        <v>202</v>
      </c>
      <c r="C86" s="13">
        <v>10125</v>
      </c>
    </row>
    <row r="87" spans="1:3" s="10" customFormat="1" ht="24" customHeight="1">
      <c r="A87" s="12" t="s">
        <v>203</v>
      </c>
      <c r="B87" s="12" t="s">
        <v>204</v>
      </c>
      <c r="C87" s="13">
        <v>100</v>
      </c>
    </row>
    <row r="88" spans="1:3" s="10" customFormat="1" ht="24" customHeight="1">
      <c r="A88" s="12" t="s">
        <v>205</v>
      </c>
      <c r="B88" s="12" t="s">
        <v>206</v>
      </c>
      <c r="C88" s="13">
        <v>650</v>
      </c>
    </row>
    <row r="89" spans="1:3" s="10" customFormat="1" ht="24" customHeight="1">
      <c r="A89" s="12" t="s">
        <v>207</v>
      </c>
      <c r="B89" s="12" t="s">
        <v>208</v>
      </c>
      <c r="C89" s="13">
        <v>595</v>
      </c>
    </row>
    <row r="90" spans="1:3" s="10" customFormat="1" ht="24" customHeight="1">
      <c r="A90" s="12" t="s">
        <v>209</v>
      </c>
      <c r="B90" s="12" t="s">
        <v>210</v>
      </c>
      <c r="C90" s="13">
        <v>95</v>
      </c>
    </row>
    <row r="91" spans="1:3" s="10" customFormat="1" ht="24" customHeight="1">
      <c r="A91" s="12" t="s">
        <v>211</v>
      </c>
      <c r="B91" s="12" t="s">
        <v>212</v>
      </c>
      <c r="C91" s="13">
        <v>500</v>
      </c>
    </row>
    <row r="92" spans="1:3" s="10" customFormat="1" ht="24" customHeight="1">
      <c r="A92" s="12" t="s">
        <v>213</v>
      </c>
      <c r="B92" s="12" t="s">
        <v>214</v>
      </c>
      <c r="C92" s="13">
        <v>55</v>
      </c>
    </row>
    <row r="93" spans="1:3" s="10" customFormat="1" ht="24" customHeight="1">
      <c r="A93" s="12" t="s">
        <v>215</v>
      </c>
      <c r="B93" s="12" t="s">
        <v>216</v>
      </c>
      <c r="C93" s="13">
        <v>55</v>
      </c>
    </row>
    <row r="94" spans="1:3" s="10" customFormat="1" ht="24" customHeight="1">
      <c r="A94" s="12" t="s">
        <v>217</v>
      </c>
      <c r="B94" s="12" t="s">
        <v>218</v>
      </c>
      <c r="C94" s="13">
        <v>9911.53</v>
      </c>
    </row>
    <row r="95" spans="1:3" s="10" customFormat="1" ht="24" customHeight="1">
      <c r="A95" s="12" t="s">
        <v>219</v>
      </c>
      <c r="B95" s="12" t="s">
        <v>220</v>
      </c>
      <c r="C95" s="13">
        <v>177.59</v>
      </c>
    </row>
    <row r="96" spans="1:3" s="10" customFormat="1" ht="24" customHeight="1">
      <c r="A96" s="12" t="s">
        <v>221</v>
      </c>
      <c r="B96" s="12" t="s">
        <v>67</v>
      </c>
      <c r="C96" s="13">
        <v>60.49</v>
      </c>
    </row>
    <row r="97" spans="1:3" s="10" customFormat="1" ht="24" customHeight="1">
      <c r="A97" s="12" t="s">
        <v>222</v>
      </c>
      <c r="B97" s="12" t="s">
        <v>223</v>
      </c>
      <c r="C97" s="13">
        <v>115.1</v>
      </c>
    </row>
    <row r="98" spans="1:3" s="10" customFormat="1" ht="24" customHeight="1">
      <c r="A98" s="12" t="s">
        <v>224</v>
      </c>
      <c r="B98" s="12" t="s">
        <v>92</v>
      </c>
      <c r="C98" s="13">
        <v>2</v>
      </c>
    </row>
    <row r="99" spans="1:3" s="10" customFormat="1" ht="24" customHeight="1">
      <c r="A99" s="12" t="s">
        <v>225</v>
      </c>
      <c r="B99" s="12" t="s">
        <v>226</v>
      </c>
      <c r="C99" s="13">
        <v>3685.17</v>
      </c>
    </row>
    <row r="100" spans="1:3" s="10" customFormat="1" ht="24" customHeight="1">
      <c r="A100" s="12" t="s">
        <v>227</v>
      </c>
      <c r="B100" s="12" t="s">
        <v>67</v>
      </c>
      <c r="C100" s="13">
        <v>8</v>
      </c>
    </row>
    <row r="101" spans="1:3" s="10" customFormat="1" ht="24" customHeight="1">
      <c r="A101" s="12" t="s">
        <v>228</v>
      </c>
      <c r="B101" s="12" t="s">
        <v>229</v>
      </c>
      <c r="C101" s="13">
        <v>19.11</v>
      </c>
    </row>
    <row r="102" spans="1:3" s="10" customFormat="1" ht="24" customHeight="1">
      <c r="A102" s="12" t="s">
        <v>230</v>
      </c>
      <c r="B102" s="12" t="s">
        <v>231</v>
      </c>
      <c r="C102" s="13">
        <v>3642.76</v>
      </c>
    </row>
    <row r="103" spans="1:3" s="10" customFormat="1" ht="24" customHeight="1">
      <c r="A103" s="12" t="s">
        <v>232</v>
      </c>
      <c r="B103" s="12" t="s">
        <v>233</v>
      </c>
      <c r="C103" s="13">
        <v>15.3</v>
      </c>
    </row>
    <row r="104" spans="1:3" s="10" customFormat="1" ht="24" customHeight="1">
      <c r="A104" s="12" t="s">
        <v>234</v>
      </c>
      <c r="B104" s="12" t="s">
        <v>235</v>
      </c>
      <c r="C104" s="13">
        <v>10.62</v>
      </c>
    </row>
    <row r="105" spans="1:3" s="10" customFormat="1" ht="24" customHeight="1">
      <c r="A105" s="12" t="s">
        <v>236</v>
      </c>
      <c r="B105" s="12" t="s">
        <v>237</v>
      </c>
      <c r="C105" s="13">
        <v>9.02</v>
      </c>
    </row>
    <row r="106" spans="1:3" s="10" customFormat="1" ht="24" customHeight="1">
      <c r="A106" s="12" t="s">
        <v>238</v>
      </c>
      <c r="B106" s="12" t="s">
        <v>239</v>
      </c>
      <c r="C106" s="13">
        <v>1.6</v>
      </c>
    </row>
    <row r="107" spans="1:3" s="10" customFormat="1" ht="24" customHeight="1">
      <c r="A107" s="12" t="s">
        <v>240</v>
      </c>
      <c r="B107" s="12" t="s">
        <v>241</v>
      </c>
      <c r="C107" s="13">
        <v>164.59</v>
      </c>
    </row>
    <row r="108" spans="1:3" s="10" customFormat="1" ht="24" customHeight="1">
      <c r="A108" s="12" t="s">
        <v>242</v>
      </c>
      <c r="B108" s="12" t="s">
        <v>243</v>
      </c>
      <c r="C108" s="13">
        <v>4.59</v>
      </c>
    </row>
    <row r="109" spans="1:3" s="10" customFormat="1" ht="24" customHeight="1">
      <c r="A109" s="12" t="s">
        <v>244</v>
      </c>
      <c r="B109" s="12" t="s">
        <v>245</v>
      </c>
      <c r="C109" s="13">
        <v>160</v>
      </c>
    </row>
    <row r="110" spans="1:3" s="10" customFormat="1" ht="24" customHeight="1">
      <c r="A110" s="12" t="s">
        <v>246</v>
      </c>
      <c r="B110" s="12" t="s">
        <v>247</v>
      </c>
      <c r="C110" s="13">
        <v>919</v>
      </c>
    </row>
    <row r="111" spans="1:3" s="10" customFormat="1" ht="24" customHeight="1">
      <c r="A111" s="12" t="s">
        <v>248</v>
      </c>
      <c r="B111" s="12" t="s">
        <v>249</v>
      </c>
      <c r="C111" s="13">
        <v>600</v>
      </c>
    </row>
    <row r="112" spans="1:3" s="10" customFormat="1" ht="24" customHeight="1">
      <c r="A112" s="12" t="s">
        <v>250</v>
      </c>
      <c r="B112" s="12" t="s">
        <v>251</v>
      </c>
      <c r="C112" s="13">
        <v>52</v>
      </c>
    </row>
    <row r="113" spans="1:3" s="10" customFormat="1" ht="24" customHeight="1">
      <c r="A113" s="12" t="s">
        <v>252</v>
      </c>
      <c r="B113" s="12" t="s">
        <v>253</v>
      </c>
      <c r="C113" s="13">
        <v>267</v>
      </c>
    </row>
    <row r="114" spans="1:3" s="10" customFormat="1" ht="24" customHeight="1">
      <c r="A114" s="12" t="s">
        <v>254</v>
      </c>
      <c r="B114" s="12" t="s">
        <v>255</v>
      </c>
      <c r="C114" s="13">
        <v>454.71</v>
      </c>
    </row>
    <row r="115" spans="1:3" s="10" customFormat="1" ht="24" customHeight="1">
      <c r="A115" s="12" t="s">
        <v>256</v>
      </c>
      <c r="B115" s="12" t="s">
        <v>257</v>
      </c>
      <c r="C115" s="13">
        <v>437.94</v>
      </c>
    </row>
    <row r="116" spans="1:3" s="10" customFormat="1" ht="24" customHeight="1">
      <c r="A116" s="12" t="s">
        <v>258</v>
      </c>
      <c r="B116" s="12" t="s">
        <v>259</v>
      </c>
      <c r="C116" s="13">
        <v>16.77</v>
      </c>
    </row>
    <row r="117" spans="1:3" s="10" customFormat="1" ht="24" customHeight="1">
      <c r="A117" s="12" t="s">
        <v>260</v>
      </c>
      <c r="B117" s="12" t="s">
        <v>261</v>
      </c>
      <c r="C117" s="13">
        <v>431.42</v>
      </c>
    </row>
    <row r="118" spans="1:3" s="10" customFormat="1" ht="24" customHeight="1">
      <c r="A118" s="12" t="s">
        <v>262</v>
      </c>
      <c r="B118" s="12" t="s">
        <v>263</v>
      </c>
      <c r="C118" s="13">
        <v>408.15</v>
      </c>
    </row>
    <row r="119" spans="1:3" s="10" customFormat="1" ht="24" customHeight="1">
      <c r="A119" s="12" t="s">
        <v>264</v>
      </c>
      <c r="B119" s="12" t="s">
        <v>265</v>
      </c>
      <c r="C119" s="13">
        <v>6.37</v>
      </c>
    </row>
    <row r="120" spans="1:3" s="10" customFormat="1" ht="24" customHeight="1">
      <c r="A120" s="12" t="s">
        <v>266</v>
      </c>
      <c r="B120" s="12" t="s">
        <v>267</v>
      </c>
      <c r="C120" s="13">
        <v>16.9</v>
      </c>
    </row>
    <row r="121" spans="1:3" s="10" customFormat="1" ht="24" customHeight="1">
      <c r="A121" s="12" t="s">
        <v>268</v>
      </c>
      <c r="B121" s="12" t="s">
        <v>269</v>
      </c>
      <c r="C121" s="13">
        <v>826.69</v>
      </c>
    </row>
    <row r="122" spans="1:3" s="10" customFormat="1" ht="24" customHeight="1">
      <c r="A122" s="12" t="s">
        <v>270</v>
      </c>
      <c r="B122" s="12" t="s">
        <v>271</v>
      </c>
      <c r="C122" s="13">
        <v>81.66</v>
      </c>
    </row>
    <row r="123" spans="1:3" s="10" customFormat="1" ht="24" customHeight="1">
      <c r="A123" s="12" t="s">
        <v>272</v>
      </c>
      <c r="B123" s="12" t="s">
        <v>273</v>
      </c>
      <c r="C123" s="13">
        <v>556.91</v>
      </c>
    </row>
    <row r="124" spans="1:3" s="10" customFormat="1" ht="24" customHeight="1">
      <c r="A124" s="12" t="s">
        <v>274</v>
      </c>
      <c r="B124" s="12" t="s">
        <v>275</v>
      </c>
      <c r="C124" s="13">
        <v>88.9</v>
      </c>
    </row>
    <row r="125" spans="1:3" s="10" customFormat="1" ht="24" customHeight="1">
      <c r="A125" s="12" t="s">
        <v>276</v>
      </c>
      <c r="B125" s="12" t="s">
        <v>277</v>
      </c>
      <c r="C125" s="13">
        <v>65.1</v>
      </c>
    </row>
    <row r="126" spans="1:3" s="10" customFormat="1" ht="24" customHeight="1">
      <c r="A126" s="12" t="s">
        <v>278</v>
      </c>
      <c r="B126" s="12" t="s">
        <v>279</v>
      </c>
      <c r="C126" s="13">
        <v>34.12</v>
      </c>
    </row>
    <row r="127" spans="1:3" s="10" customFormat="1" ht="24" customHeight="1">
      <c r="A127" s="12" t="s">
        <v>280</v>
      </c>
      <c r="B127" s="12" t="s">
        <v>281</v>
      </c>
      <c r="C127" s="13">
        <v>37.14</v>
      </c>
    </row>
    <row r="128" spans="1:3" s="10" customFormat="1" ht="24" customHeight="1">
      <c r="A128" s="12" t="s">
        <v>282</v>
      </c>
      <c r="B128" s="12" t="s">
        <v>283</v>
      </c>
      <c r="C128" s="13">
        <v>37.14</v>
      </c>
    </row>
    <row r="129" spans="1:3" s="10" customFormat="1" ht="24" customHeight="1">
      <c r="A129" s="12" t="s">
        <v>284</v>
      </c>
      <c r="B129" s="12" t="s">
        <v>285</v>
      </c>
      <c r="C129" s="13">
        <v>20</v>
      </c>
    </row>
    <row r="130" spans="1:3" s="10" customFormat="1" ht="24" customHeight="1">
      <c r="A130" s="12" t="s">
        <v>286</v>
      </c>
      <c r="B130" s="12" t="s">
        <v>67</v>
      </c>
      <c r="C130" s="13">
        <v>20</v>
      </c>
    </row>
    <row r="131" spans="1:3" s="10" customFormat="1" ht="24" customHeight="1">
      <c r="A131" s="12" t="s">
        <v>287</v>
      </c>
      <c r="B131" s="12" t="s">
        <v>288</v>
      </c>
      <c r="C131" s="13">
        <v>204.1</v>
      </c>
    </row>
    <row r="132" spans="1:3" s="10" customFormat="1" ht="24" customHeight="1">
      <c r="A132" s="12" t="s">
        <v>289</v>
      </c>
      <c r="B132" s="12" t="s">
        <v>290</v>
      </c>
      <c r="C132" s="13">
        <v>201.1</v>
      </c>
    </row>
    <row r="133" spans="1:3" s="10" customFormat="1" ht="24" customHeight="1">
      <c r="A133" s="12" t="s">
        <v>291</v>
      </c>
      <c r="B133" s="12" t="s">
        <v>292</v>
      </c>
      <c r="C133" s="13">
        <v>3</v>
      </c>
    </row>
    <row r="134" spans="1:3" s="10" customFormat="1" ht="24" customHeight="1">
      <c r="A134" s="12" t="s">
        <v>293</v>
      </c>
      <c r="B134" s="12" t="s">
        <v>294</v>
      </c>
      <c r="C134" s="13">
        <v>1467.55</v>
      </c>
    </row>
    <row r="135" spans="1:3" s="10" customFormat="1" ht="24" customHeight="1">
      <c r="A135" s="12" t="s">
        <v>295</v>
      </c>
      <c r="B135" s="12" t="s">
        <v>296</v>
      </c>
      <c r="C135" s="13">
        <v>1467.55</v>
      </c>
    </row>
    <row r="136" spans="1:3" s="10" customFormat="1" ht="24" customHeight="1">
      <c r="A136" s="12" t="s">
        <v>297</v>
      </c>
      <c r="B136" s="12" t="s">
        <v>298</v>
      </c>
      <c r="C136" s="13">
        <v>9.95</v>
      </c>
    </row>
    <row r="137" spans="1:3" s="10" customFormat="1" ht="24" customHeight="1">
      <c r="A137" s="12" t="s">
        <v>299</v>
      </c>
      <c r="B137" s="12" t="s">
        <v>300</v>
      </c>
      <c r="C137" s="13">
        <v>9.95</v>
      </c>
    </row>
    <row r="138" spans="1:3" s="10" customFormat="1" ht="24" customHeight="1">
      <c r="A138" s="12" t="s">
        <v>301</v>
      </c>
      <c r="B138" s="12" t="s">
        <v>302</v>
      </c>
      <c r="C138" s="13">
        <v>1500</v>
      </c>
    </row>
    <row r="139" spans="1:3" s="10" customFormat="1" ht="24" customHeight="1">
      <c r="A139" s="12" t="s">
        <v>303</v>
      </c>
      <c r="B139" s="12" t="s">
        <v>304</v>
      </c>
      <c r="C139" s="13">
        <v>1500</v>
      </c>
    </row>
    <row r="140" spans="1:3" s="10" customFormat="1" ht="24" customHeight="1">
      <c r="A140" s="12" t="s">
        <v>305</v>
      </c>
      <c r="B140" s="12" t="s">
        <v>306</v>
      </c>
      <c r="C140" s="13">
        <v>3</v>
      </c>
    </row>
    <row r="141" spans="1:3" s="10" customFormat="1" ht="24" customHeight="1">
      <c r="A141" s="12" t="s">
        <v>307</v>
      </c>
      <c r="B141" s="12" t="s">
        <v>308</v>
      </c>
      <c r="C141" s="13">
        <v>3</v>
      </c>
    </row>
    <row r="142" spans="1:3" s="10" customFormat="1" ht="24" customHeight="1">
      <c r="A142" s="12" t="s">
        <v>309</v>
      </c>
      <c r="B142" s="12" t="s">
        <v>310</v>
      </c>
      <c r="C142" s="13">
        <v>4302.5</v>
      </c>
    </row>
    <row r="143" spans="1:3" s="10" customFormat="1" ht="24" customHeight="1">
      <c r="A143" s="12" t="s">
        <v>311</v>
      </c>
      <c r="B143" s="12" t="s">
        <v>312</v>
      </c>
      <c r="C143" s="13">
        <v>68</v>
      </c>
    </row>
    <row r="144" spans="1:3" s="10" customFormat="1" ht="24" customHeight="1">
      <c r="A144" s="12" t="s">
        <v>313</v>
      </c>
      <c r="B144" s="12" t="s">
        <v>67</v>
      </c>
      <c r="C144" s="13">
        <v>68</v>
      </c>
    </row>
    <row r="145" spans="1:3" s="10" customFormat="1" ht="24" customHeight="1">
      <c r="A145" s="12" t="s">
        <v>314</v>
      </c>
      <c r="B145" s="12" t="s">
        <v>315</v>
      </c>
      <c r="C145" s="13">
        <v>1506</v>
      </c>
    </row>
    <row r="146" spans="1:3" s="10" customFormat="1" ht="24" customHeight="1">
      <c r="A146" s="12" t="s">
        <v>316</v>
      </c>
      <c r="B146" s="12" t="s">
        <v>317</v>
      </c>
      <c r="C146" s="13">
        <v>1506</v>
      </c>
    </row>
    <row r="147" spans="1:3" s="10" customFormat="1" ht="24" customHeight="1">
      <c r="A147" s="12" t="s">
        <v>318</v>
      </c>
      <c r="B147" s="12" t="s">
        <v>319</v>
      </c>
      <c r="C147" s="13">
        <v>2108.2</v>
      </c>
    </row>
    <row r="148" spans="1:3" s="10" customFormat="1" ht="24" customHeight="1">
      <c r="A148" s="12" t="s">
        <v>320</v>
      </c>
      <c r="B148" s="12" t="s">
        <v>321</v>
      </c>
      <c r="C148" s="13">
        <v>50</v>
      </c>
    </row>
    <row r="149" spans="1:3" s="10" customFormat="1" ht="24" customHeight="1">
      <c r="A149" s="12" t="s">
        <v>322</v>
      </c>
      <c r="B149" s="12" t="s">
        <v>323</v>
      </c>
      <c r="C149" s="13">
        <v>60</v>
      </c>
    </row>
    <row r="150" spans="1:3" s="10" customFormat="1" ht="24" customHeight="1">
      <c r="A150" s="12" t="s">
        <v>324</v>
      </c>
      <c r="B150" s="12" t="s">
        <v>325</v>
      </c>
      <c r="C150" s="13">
        <v>1821.2</v>
      </c>
    </row>
    <row r="151" spans="1:3" s="10" customFormat="1" ht="24" customHeight="1">
      <c r="A151" s="12" t="s">
        <v>326</v>
      </c>
      <c r="B151" s="12" t="s">
        <v>327</v>
      </c>
      <c r="C151" s="13">
        <v>177</v>
      </c>
    </row>
    <row r="152" spans="1:3" s="10" customFormat="1" ht="24" customHeight="1">
      <c r="A152" s="12" t="s">
        <v>328</v>
      </c>
      <c r="B152" s="12" t="s">
        <v>329</v>
      </c>
      <c r="C152" s="13">
        <v>540</v>
      </c>
    </row>
    <row r="153" spans="1:3" s="10" customFormat="1" ht="24" customHeight="1">
      <c r="A153" s="12" t="s">
        <v>330</v>
      </c>
      <c r="B153" s="12" t="s">
        <v>331</v>
      </c>
      <c r="C153" s="13">
        <v>540</v>
      </c>
    </row>
    <row r="154" spans="1:3" s="10" customFormat="1" ht="24" customHeight="1">
      <c r="A154" s="12" t="s">
        <v>332</v>
      </c>
      <c r="B154" s="12" t="s">
        <v>333</v>
      </c>
      <c r="C154" s="13">
        <v>80.3</v>
      </c>
    </row>
    <row r="155" spans="1:3" s="10" customFormat="1" ht="24" customHeight="1">
      <c r="A155" s="12" t="s">
        <v>334</v>
      </c>
      <c r="B155" s="12" t="s">
        <v>335</v>
      </c>
      <c r="C155" s="13">
        <v>80.3</v>
      </c>
    </row>
    <row r="156" spans="1:3" s="10" customFormat="1" ht="24" customHeight="1">
      <c r="A156" s="12" t="s">
        <v>336</v>
      </c>
      <c r="B156" s="12" t="s">
        <v>337</v>
      </c>
      <c r="C156" s="13">
        <v>1850.87</v>
      </c>
    </row>
    <row r="157" spans="1:3" s="10" customFormat="1" ht="24" customHeight="1">
      <c r="A157" s="12" t="s">
        <v>338</v>
      </c>
      <c r="B157" s="12" t="s">
        <v>339</v>
      </c>
      <c r="C157" s="13">
        <v>1340.87</v>
      </c>
    </row>
    <row r="158" spans="1:3" s="10" customFormat="1" ht="24" customHeight="1">
      <c r="A158" s="12" t="s">
        <v>340</v>
      </c>
      <c r="B158" s="12" t="s">
        <v>65</v>
      </c>
      <c r="C158" s="13">
        <v>844.87</v>
      </c>
    </row>
    <row r="159" spans="1:3" s="10" customFormat="1" ht="24" customHeight="1">
      <c r="A159" s="12" t="s">
        <v>341</v>
      </c>
      <c r="B159" s="12" t="s">
        <v>67</v>
      </c>
      <c r="C159" s="13">
        <v>488</v>
      </c>
    </row>
    <row r="160" spans="1:3" s="10" customFormat="1" ht="24" customHeight="1">
      <c r="A160" s="12" t="s">
        <v>342</v>
      </c>
      <c r="B160" s="12" t="s">
        <v>343</v>
      </c>
      <c r="C160" s="13">
        <v>8</v>
      </c>
    </row>
    <row r="161" spans="1:3" s="10" customFormat="1" ht="24" customHeight="1">
      <c r="A161" s="12" t="s">
        <v>344</v>
      </c>
      <c r="B161" s="12" t="s">
        <v>345</v>
      </c>
      <c r="C161" s="13">
        <v>130</v>
      </c>
    </row>
    <row r="162" spans="1:3" s="10" customFormat="1" ht="24" customHeight="1">
      <c r="A162" s="12" t="s">
        <v>346</v>
      </c>
      <c r="B162" s="12" t="s">
        <v>347</v>
      </c>
      <c r="C162" s="13">
        <v>130</v>
      </c>
    </row>
    <row r="163" spans="1:3" s="10" customFormat="1" ht="24" customHeight="1">
      <c r="A163" s="12" t="s">
        <v>348</v>
      </c>
      <c r="B163" s="12" t="s">
        <v>349</v>
      </c>
      <c r="C163" s="13">
        <v>20</v>
      </c>
    </row>
    <row r="164" spans="1:3" s="10" customFormat="1" ht="24" customHeight="1">
      <c r="A164" s="12" t="s">
        <v>350</v>
      </c>
      <c r="B164" s="12" t="s">
        <v>351</v>
      </c>
      <c r="C164" s="13">
        <v>20</v>
      </c>
    </row>
    <row r="165" spans="1:3" s="10" customFormat="1" ht="24" customHeight="1">
      <c r="A165" s="12" t="s">
        <v>352</v>
      </c>
      <c r="B165" s="12" t="s">
        <v>353</v>
      </c>
      <c r="C165" s="13">
        <v>320</v>
      </c>
    </row>
    <row r="166" spans="1:3" s="10" customFormat="1" ht="24" customHeight="1">
      <c r="A166" s="12" t="s">
        <v>354</v>
      </c>
      <c r="B166" s="12" t="s">
        <v>355</v>
      </c>
      <c r="C166" s="13">
        <v>320</v>
      </c>
    </row>
    <row r="167" spans="1:3" s="10" customFormat="1" ht="24" customHeight="1">
      <c r="A167" s="12" t="s">
        <v>356</v>
      </c>
      <c r="B167" s="12" t="s">
        <v>357</v>
      </c>
      <c r="C167" s="13">
        <v>20</v>
      </c>
    </row>
    <row r="168" spans="1:3" s="10" customFormat="1" ht="24" customHeight="1">
      <c r="A168" s="12" t="s">
        <v>358</v>
      </c>
      <c r="B168" s="12" t="s">
        <v>359</v>
      </c>
      <c r="C168" s="13">
        <v>20</v>
      </c>
    </row>
    <row r="169" spans="1:3" s="10" customFormat="1" ht="24" customHeight="1">
      <c r="A169" s="12" t="s">
        <v>360</v>
      </c>
      <c r="B169" s="12" t="s">
        <v>361</v>
      </c>
      <c r="C169" s="13">
        <v>12</v>
      </c>
    </row>
    <row r="170" spans="1:3" s="10" customFormat="1" ht="24" customHeight="1">
      <c r="A170" s="12" t="s">
        <v>362</v>
      </c>
      <c r="B170" s="12" t="s">
        <v>363</v>
      </c>
      <c r="C170" s="13">
        <v>12</v>
      </c>
    </row>
    <row r="171" spans="1:3" s="10" customFormat="1" ht="24" customHeight="1">
      <c r="A171" s="12" t="s">
        <v>364</v>
      </c>
      <c r="B171" s="12" t="s">
        <v>365</v>
      </c>
      <c r="C171" s="13">
        <v>8</v>
      </c>
    </row>
    <row r="172" spans="1:3" s="10" customFormat="1" ht="24" customHeight="1">
      <c r="A172" s="12" t="s">
        <v>366</v>
      </c>
      <c r="B172" s="12" t="s">
        <v>92</v>
      </c>
      <c r="C172" s="13">
        <v>8</v>
      </c>
    </row>
    <row r="173" spans="1:3" s="10" customFormat="1" ht="24" customHeight="1">
      <c r="A173" s="12" t="s">
        <v>367</v>
      </c>
      <c r="B173" s="12" t="s">
        <v>368</v>
      </c>
      <c r="C173" s="13">
        <v>259689.76</v>
      </c>
    </row>
    <row r="174" spans="1:3" s="10" customFormat="1" ht="24" customHeight="1">
      <c r="A174" s="12" t="s">
        <v>369</v>
      </c>
      <c r="B174" s="12" t="s">
        <v>370</v>
      </c>
      <c r="C174" s="13">
        <v>11960.49</v>
      </c>
    </row>
    <row r="175" spans="1:3" s="10" customFormat="1" ht="24" customHeight="1">
      <c r="A175" s="12" t="s">
        <v>371</v>
      </c>
      <c r="B175" s="12" t="s">
        <v>67</v>
      </c>
      <c r="C175" s="13">
        <v>7737.04</v>
      </c>
    </row>
    <row r="176" spans="1:3" s="10" customFormat="1" ht="24" customHeight="1">
      <c r="A176" s="12" t="s">
        <v>372</v>
      </c>
      <c r="B176" s="12" t="s">
        <v>373</v>
      </c>
      <c r="C176" s="13">
        <v>744.93</v>
      </c>
    </row>
    <row r="177" spans="1:3" s="10" customFormat="1" ht="24" customHeight="1">
      <c r="A177" s="12" t="s">
        <v>374</v>
      </c>
      <c r="B177" s="12" t="s">
        <v>375</v>
      </c>
      <c r="C177" s="13">
        <v>1099.92</v>
      </c>
    </row>
    <row r="178" spans="1:3" s="10" customFormat="1" ht="24" customHeight="1">
      <c r="A178" s="12" t="s">
        <v>376</v>
      </c>
      <c r="B178" s="12" t="s">
        <v>377</v>
      </c>
      <c r="C178" s="13">
        <v>2378.6</v>
      </c>
    </row>
    <row r="179" spans="1:3" s="10" customFormat="1" ht="24" customHeight="1">
      <c r="A179" s="12" t="s">
        <v>378</v>
      </c>
      <c r="B179" s="12" t="s">
        <v>379</v>
      </c>
      <c r="C179" s="13">
        <v>611.27</v>
      </c>
    </row>
    <row r="180" spans="1:3" s="10" customFormat="1" ht="24" customHeight="1">
      <c r="A180" s="12" t="s">
        <v>380</v>
      </c>
      <c r="B180" s="12" t="s">
        <v>381</v>
      </c>
      <c r="C180" s="13">
        <v>611.27</v>
      </c>
    </row>
    <row r="181" spans="1:3" s="10" customFormat="1" ht="24" customHeight="1">
      <c r="A181" s="12" t="s">
        <v>382</v>
      </c>
      <c r="B181" s="12" t="s">
        <v>383</v>
      </c>
      <c r="C181" s="13">
        <v>1168</v>
      </c>
    </row>
    <row r="182" spans="1:3" s="10" customFormat="1" ht="24" customHeight="1">
      <c r="A182" s="12" t="s">
        <v>384</v>
      </c>
      <c r="B182" s="12" t="s">
        <v>385</v>
      </c>
      <c r="C182" s="13">
        <v>1158</v>
      </c>
    </row>
    <row r="183" spans="1:3" s="10" customFormat="1" ht="24" customHeight="1">
      <c r="A183" s="12" t="s">
        <v>386</v>
      </c>
      <c r="B183" s="12" t="s">
        <v>387</v>
      </c>
      <c r="C183" s="13">
        <v>10</v>
      </c>
    </row>
    <row r="184" spans="1:3" s="10" customFormat="1" ht="24" customHeight="1">
      <c r="A184" s="12" t="s">
        <v>388</v>
      </c>
      <c r="B184" s="12" t="s">
        <v>389</v>
      </c>
      <c r="C184" s="13">
        <v>245850</v>
      </c>
    </row>
    <row r="185" spans="1:3" s="10" customFormat="1" ht="24" customHeight="1">
      <c r="A185" s="12" t="s">
        <v>390</v>
      </c>
      <c r="B185" s="12" t="s">
        <v>391</v>
      </c>
      <c r="C185" s="13">
        <v>245850</v>
      </c>
    </row>
    <row r="186" spans="1:3" s="10" customFormat="1" ht="24" customHeight="1">
      <c r="A186" s="12" t="s">
        <v>392</v>
      </c>
      <c r="B186" s="12" t="s">
        <v>393</v>
      </c>
      <c r="C186" s="13">
        <v>100</v>
      </c>
    </row>
    <row r="187" spans="1:3" s="10" customFormat="1" ht="24" customHeight="1">
      <c r="A187" s="12" t="s">
        <v>394</v>
      </c>
      <c r="B187" s="12" t="s">
        <v>395</v>
      </c>
      <c r="C187" s="13">
        <v>100</v>
      </c>
    </row>
    <row r="188" spans="1:3" s="10" customFormat="1" ht="24" customHeight="1">
      <c r="A188" s="12" t="s">
        <v>396</v>
      </c>
      <c r="B188" s="12" t="s">
        <v>397</v>
      </c>
      <c r="C188" s="13">
        <v>365.12</v>
      </c>
    </row>
    <row r="189" spans="1:3" s="10" customFormat="1" ht="24" customHeight="1">
      <c r="A189" s="12" t="s">
        <v>398</v>
      </c>
      <c r="B189" s="12" t="s">
        <v>399</v>
      </c>
      <c r="C189" s="13">
        <v>126</v>
      </c>
    </row>
    <row r="190" spans="1:3" s="10" customFormat="1" ht="24" customHeight="1">
      <c r="A190" s="12" t="s">
        <v>400</v>
      </c>
      <c r="B190" s="12" t="s">
        <v>67</v>
      </c>
      <c r="C190" s="13">
        <v>25</v>
      </c>
    </row>
    <row r="191" spans="1:3" s="10" customFormat="1" ht="24" customHeight="1">
      <c r="A191" s="12" t="s">
        <v>401</v>
      </c>
      <c r="B191" s="12" t="s">
        <v>402</v>
      </c>
      <c r="C191" s="13">
        <v>10</v>
      </c>
    </row>
    <row r="192" spans="1:3" s="10" customFormat="1" ht="24" customHeight="1">
      <c r="A192" s="12" t="s">
        <v>403</v>
      </c>
      <c r="B192" s="12" t="s">
        <v>404</v>
      </c>
      <c r="C192" s="13">
        <v>88</v>
      </c>
    </row>
    <row r="193" spans="1:3" s="10" customFormat="1" ht="24" customHeight="1">
      <c r="A193" s="12" t="s">
        <v>405</v>
      </c>
      <c r="B193" s="12" t="s">
        <v>406</v>
      </c>
      <c r="C193" s="13">
        <v>3</v>
      </c>
    </row>
    <row r="194" spans="1:3" s="10" customFormat="1" ht="24" customHeight="1">
      <c r="A194" s="12" t="s">
        <v>407</v>
      </c>
      <c r="B194" s="12" t="s">
        <v>408</v>
      </c>
      <c r="C194" s="13">
        <v>221.8</v>
      </c>
    </row>
    <row r="195" spans="1:3" s="10" customFormat="1" ht="24" customHeight="1">
      <c r="A195" s="12" t="s">
        <v>409</v>
      </c>
      <c r="B195" s="12" t="s">
        <v>67</v>
      </c>
      <c r="C195" s="13">
        <v>70</v>
      </c>
    </row>
    <row r="196" spans="1:3" s="10" customFormat="1" ht="24" customHeight="1">
      <c r="A196" s="12" t="s">
        <v>410</v>
      </c>
      <c r="B196" s="12" t="s">
        <v>411</v>
      </c>
      <c r="C196" s="13">
        <v>90</v>
      </c>
    </row>
    <row r="197" spans="1:3" s="10" customFormat="1" ht="24" customHeight="1">
      <c r="A197" s="12" t="s">
        <v>412</v>
      </c>
      <c r="B197" s="12" t="s">
        <v>413</v>
      </c>
      <c r="C197" s="13">
        <v>4.8</v>
      </c>
    </row>
    <row r="198" spans="1:3" s="10" customFormat="1" ht="24" customHeight="1">
      <c r="A198" s="12" t="s">
        <v>414</v>
      </c>
      <c r="B198" s="12" t="s">
        <v>415</v>
      </c>
      <c r="C198" s="13">
        <v>37</v>
      </c>
    </row>
    <row r="199" spans="1:3" s="10" customFormat="1" ht="24" customHeight="1">
      <c r="A199" s="12" t="s">
        <v>416</v>
      </c>
      <c r="B199" s="12" t="s">
        <v>417</v>
      </c>
      <c r="C199" s="13">
        <v>20</v>
      </c>
    </row>
    <row r="200" spans="1:3" s="10" customFormat="1" ht="24" customHeight="1">
      <c r="A200" s="12" t="s">
        <v>418</v>
      </c>
      <c r="B200" s="12" t="s">
        <v>419</v>
      </c>
      <c r="C200" s="13">
        <v>15.32</v>
      </c>
    </row>
    <row r="201" spans="1:3" s="10" customFormat="1" ht="24" customHeight="1">
      <c r="A201" s="12" t="s">
        <v>420</v>
      </c>
      <c r="B201" s="12" t="s">
        <v>421</v>
      </c>
      <c r="C201" s="13">
        <v>15.32</v>
      </c>
    </row>
    <row r="202" spans="1:3" s="10" customFormat="1" ht="24" customHeight="1">
      <c r="A202" s="12" t="s">
        <v>422</v>
      </c>
      <c r="B202" s="12" t="s">
        <v>423</v>
      </c>
      <c r="C202" s="13">
        <v>2</v>
      </c>
    </row>
    <row r="203" spans="1:3" s="10" customFormat="1" ht="24" customHeight="1">
      <c r="A203" s="12" t="s">
        <v>424</v>
      </c>
      <c r="B203" s="12" t="s">
        <v>425</v>
      </c>
      <c r="C203" s="13">
        <v>2</v>
      </c>
    </row>
    <row r="204" spans="1:3" s="10" customFormat="1" ht="24" customHeight="1">
      <c r="A204" s="12" t="s">
        <v>426</v>
      </c>
      <c r="B204" s="12" t="s">
        <v>427</v>
      </c>
      <c r="C204" s="13">
        <v>40</v>
      </c>
    </row>
    <row r="205" spans="1:3" s="10" customFormat="1" ht="24" customHeight="1">
      <c r="A205" s="12" t="s">
        <v>428</v>
      </c>
      <c r="B205" s="12" t="s">
        <v>429</v>
      </c>
      <c r="C205" s="13">
        <v>40</v>
      </c>
    </row>
    <row r="206" spans="1:3" s="10" customFormat="1" ht="24" customHeight="1">
      <c r="A206" s="12" t="s">
        <v>430</v>
      </c>
      <c r="B206" s="12" t="s">
        <v>431</v>
      </c>
      <c r="C206" s="13">
        <v>5</v>
      </c>
    </row>
    <row r="207" spans="1:3" s="10" customFormat="1" ht="24" customHeight="1">
      <c r="A207" s="12" t="s">
        <v>432</v>
      </c>
      <c r="B207" s="12" t="s">
        <v>433</v>
      </c>
      <c r="C207" s="13">
        <v>25</v>
      </c>
    </row>
    <row r="208" spans="1:3" s="10" customFormat="1" ht="24" customHeight="1">
      <c r="A208" s="12" t="s">
        <v>434</v>
      </c>
      <c r="B208" s="12" t="s">
        <v>435</v>
      </c>
      <c r="C208" s="13">
        <v>5</v>
      </c>
    </row>
    <row r="209" spans="1:3" s="10" customFormat="1" ht="24" customHeight="1">
      <c r="A209" s="12" t="s">
        <v>436</v>
      </c>
      <c r="B209" s="12" t="s">
        <v>437</v>
      </c>
      <c r="C209" s="13">
        <v>5</v>
      </c>
    </row>
    <row r="210" spans="1:3" s="10" customFormat="1" ht="24" customHeight="1">
      <c r="A210" s="12" t="s">
        <v>438</v>
      </c>
      <c r="B210" s="12" t="s">
        <v>439</v>
      </c>
      <c r="C210" s="13">
        <v>30874</v>
      </c>
    </row>
    <row r="211" spans="1:3" s="10" customFormat="1" ht="24" customHeight="1">
      <c r="A211" s="12" t="s">
        <v>440</v>
      </c>
      <c r="B211" s="12" t="s">
        <v>441</v>
      </c>
      <c r="C211" s="13">
        <v>1246</v>
      </c>
    </row>
    <row r="212" spans="1:3" s="10" customFormat="1" ht="24" customHeight="1">
      <c r="A212" s="12" t="s">
        <v>442</v>
      </c>
      <c r="B212" s="12" t="s">
        <v>67</v>
      </c>
      <c r="C212" s="13">
        <v>99</v>
      </c>
    </row>
    <row r="213" spans="1:3" s="10" customFormat="1" ht="24" customHeight="1">
      <c r="A213" s="12" t="s">
        <v>443</v>
      </c>
      <c r="B213" s="12" t="s">
        <v>444</v>
      </c>
      <c r="C213" s="13">
        <v>1147</v>
      </c>
    </row>
    <row r="214" spans="1:3" s="10" customFormat="1" ht="24" customHeight="1">
      <c r="A214" s="12" t="s">
        <v>445</v>
      </c>
      <c r="B214" s="12" t="s">
        <v>446</v>
      </c>
      <c r="C214" s="13">
        <v>26628</v>
      </c>
    </row>
    <row r="215" spans="1:3" s="10" customFormat="1" ht="24" customHeight="1">
      <c r="A215" s="12" t="s">
        <v>447</v>
      </c>
      <c r="B215" s="12" t="s">
        <v>448</v>
      </c>
      <c r="C215" s="13">
        <v>26628</v>
      </c>
    </row>
    <row r="216" spans="1:3" s="10" customFormat="1" ht="24" customHeight="1">
      <c r="A216" s="12" t="s">
        <v>449</v>
      </c>
      <c r="B216" s="12" t="s">
        <v>450</v>
      </c>
      <c r="C216" s="13">
        <v>3000</v>
      </c>
    </row>
    <row r="217" spans="1:3" s="10" customFormat="1" ht="24" customHeight="1">
      <c r="A217" s="12" t="s">
        <v>451</v>
      </c>
      <c r="B217" s="12" t="s">
        <v>452</v>
      </c>
      <c r="C217" s="13">
        <v>3000</v>
      </c>
    </row>
    <row r="218" spans="1:3" s="10" customFormat="1" ht="24" customHeight="1">
      <c r="A218" s="12" t="s">
        <v>453</v>
      </c>
      <c r="B218" s="12" t="s">
        <v>454</v>
      </c>
      <c r="C218" s="13">
        <v>630</v>
      </c>
    </row>
    <row r="219" spans="1:3" s="10" customFormat="1" ht="24" customHeight="1">
      <c r="A219" s="12" t="s">
        <v>455</v>
      </c>
      <c r="B219" s="12" t="s">
        <v>456</v>
      </c>
      <c r="C219" s="13">
        <v>630</v>
      </c>
    </row>
    <row r="220" spans="1:3" s="10" customFormat="1" ht="24" customHeight="1">
      <c r="A220" s="12" t="s">
        <v>457</v>
      </c>
      <c r="B220" s="12" t="s">
        <v>458</v>
      </c>
      <c r="C220" s="13">
        <v>380</v>
      </c>
    </row>
    <row r="221" spans="1:3" s="10" customFormat="1" ht="24" customHeight="1">
      <c r="A221" s="12" t="s">
        <v>459</v>
      </c>
      <c r="B221" s="12" t="s">
        <v>460</v>
      </c>
      <c r="C221" s="13">
        <v>250</v>
      </c>
    </row>
    <row r="222" spans="1:3" s="10" customFormat="1" ht="24" customHeight="1">
      <c r="A222" s="12" t="s">
        <v>461</v>
      </c>
      <c r="B222" s="12" t="s">
        <v>462</v>
      </c>
      <c r="C222" s="13">
        <v>659</v>
      </c>
    </row>
    <row r="223" spans="1:3" s="10" customFormat="1" ht="24" customHeight="1">
      <c r="A223" s="12" t="s">
        <v>463</v>
      </c>
      <c r="B223" s="12" t="s">
        <v>464</v>
      </c>
      <c r="C223" s="13">
        <v>409</v>
      </c>
    </row>
    <row r="224" spans="1:3" s="10" customFormat="1" ht="24" customHeight="1">
      <c r="A224" s="12" t="s">
        <v>465</v>
      </c>
      <c r="B224" s="12" t="s">
        <v>466</v>
      </c>
      <c r="C224" s="13">
        <v>400</v>
      </c>
    </row>
    <row r="225" spans="1:3" s="10" customFormat="1" ht="24" customHeight="1">
      <c r="A225" s="12" t="s">
        <v>467</v>
      </c>
      <c r="B225" s="12" t="s">
        <v>468</v>
      </c>
      <c r="C225" s="13">
        <v>9</v>
      </c>
    </row>
    <row r="226" spans="1:3" s="10" customFormat="1" ht="24" customHeight="1">
      <c r="A226" s="12" t="s">
        <v>469</v>
      </c>
      <c r="B226" s="12" t="s">
        <v>470</v>
      </c>
      <c r="C226" s="13">
        <v>250</v>
      </c>
    </row>
    <row r="227" spans="1:3" s="10" customFormat="1" ht="24" customHeight="1">
      <c r="A227" s="12" t="s">
        <v>471</v>
      </c>
      <c r="B227" s="12" t="s">
        <v>472</v>
      </c>
      <c r="C227" s="13">
        <v>250</v>
      </c>
    </row>
    <row r="228" spans="1:3" s="10" customFormat="1" ht="24" customHeight="1">
      <c r="A228" s="12" t="s">
        <v>473</v>
      </c>
      <c r="B228" s="12" t="s">
        <v>474</v>
      </c>
      <c r="C228" s="13">
        <v>5000</v>
      </c>
    </row>
    <row r="229" spans="1:3" s="10" customFormat="1" ht="24" customHeight="1">
      <c r="A229" s="12" t="s">
        <v>475</v>
      </c>
      <c r="B229" s="12" t="s">
        <v>476</v>
      </c>
      <c r="C229" s="13">
        <v>40549.13</v>
      </c>
    </row>
    <row r="230" spans="1:3" s="10" customFormat="1" ht="24" customHeight="1">
      <c r="A230" s="12" t="s">
        <v>477</v>
      </c>
      <c r="B230" s="12" t="s">
        <v>478</v>
      </c>
      <c r="C230" s="13">
        <v>40549.13</v>
      </c>
    </row>
    <row r="231" spans="1:3" s="10" customFormat="1" ht="24" customHeight="1">
      <c r="A231" s="12" t="s">
        <v>479</v>
      </c>
      <c r="B231" s="12" t="s">
        <v>480</v>
      </c>
      <c r="C231" s="13">
        <v>40549.13</v>
      </c>
    </row>
    <row r="232" spans="1:3" s="10" customFormat="1" ht="24" customHeight="1">
      <c r="A232" s="12" t="s">
        <v>481</v>
      </c>
      <c r="B232" s="12" t="s">
        <v>482</v>
      </c>
      <c r="C232" s="13">
        <v>36400</v>
      </c>
    </row>
    <row r="233" spans="1:3" s="10" customFormat="1" ht="24" customHeight="1">
      <c r="A233" s="12" t="s">
        <v>483</v>
      </c>
      <c r="B233" s="12" t="s">
        <v>484</v>
      </c>
      <c r="C233" s="13">
        <v>14000</v>
      </c>
    </row>
    <row r="234" spans="1:3" s="10" customFormat="1" ht="24" customHeight="1">
      <c r="A234" s="12" t="s">
        <v>485</v>
      </c>
      <c r="B234" s="12" t="s">
        <v>486</v>
      </c>
      <c r="C234" s="13">
        <v>14000</v>
      </c>
    </row>
    <row r="235" spans="1:3" s="10" customFormat="1" ht="24" customHeight="1">
      <c r="A235" s="12" t="s">
        <v>487</v>
      </c>
      <c r="B235" s="12" t="s">
        <v>488</v>
      </c>
      <c r="C235" s="13">
        <v>22400</v>
      </c>
    </row>
    <row r="236" spans="1:3" s="10" customFormat="1" ht="32.25" customHeight="1">
      <c r="A236" s="12" t="s">
        <v>489</v>
      </c>
      <c r="B236" s="12" t="s">
        <v>490</v>
      </c>
      <c r="C236" s="13">
        <v>22400</v>
      </c>
    </row>
  </sheetData>
  <sheetProtection/>
  <mergeCells count="1">
    <mergeCell ref="A1:C1"/>
  </mergeCells>
  <printOptions horizontalCentered="1"/>
  <pageMargins left="0.7480314960629921" right="0.7480314960629921" top="0.984251968503937" bottom="0.984251968503937" header="0.5118110236220472" footer="0.5118110236220472"/>
  <pageSetup fitToHeight="5" fitToWidth="1" horizontalDpi="300" verticalDpi="300" orientation="portrait" pageOrder="overThenDown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7"/>
  <sheetViews>
    <sheetView zoomScalePageLayoutView="0" workbookViewId="0" topLeftCell="A23">
      <selection activeCell="C33" sqref="C33"/>
    </sheetView>
  </sheetViews>
  <sheetFormatPr defaultColWidth="9.140625" defaultRowHeight="24.75" customHeight="1"/>
  <cols>
    <col min="1" max="1" width="22.28125" style="8" customWidth="1"/>
    <col min="2" max="2" width="38.8515625" style="8" customWidth="1"/>
    <col min="3" max="3" width="27.421875" style="20" customWidth="1"/>
    <col min="4" max="16384" width="9.140625" style="8" customWidth="1"/>
  </cols>
  <sheetData>
    <row r="1" spans="1:3" ht="51" customHeight="1">
      <c r="A1" s="60" t="s">
        <v>633</v>
      </c>
      <c r="B1" s="60"/>
      <c r="C1" s="60"/>
    </row>
    <row r="2" spans="1:3" ht="24.75" customHeight="1">
      <c r="A2" s="4" t="s">
        <v>621</v>
      </c>
      <c r="C2" s="17" t="s">
        <v>619</v>
      </c>
    </row>
    <row r="3" spans="1:3" ht="24.75" customHeight="1">
      <c r="A3" s="16" t="s">
        <v>491</v>
      </c>
      <c r="B3" s="16" t="s">
        <v>492</v>
      </c>
      <c r="C3" s="18" t="s">
        <v>25</v>
      </c>
    </row>
    <row r="4" spans="1:3" ht="24.75" customHeight="1">
      <c r="A4" s="43" t="s">
        <v>50</v>
      </c>
      <c r="B4" s="41"/>
      <c r="C4" s="42">
        <v>26000.9</v>
      </c>
    </row>
    <row r="5" spans="1:3" ht="24.75" customHeight="1">
      <c r="A5" s="15" t="s">
        <v>493</v>
      </c>
      <c r="B5" s="15" t="s">
        <v>494</v>
      </c>
      <c r="C5" s="19">
        <v>17823.87</v>
      </c>
    </row>
    <row r="6" spans="1:3" ht="24.75" customHeight="1">
      <c r="A6" s="15" t="s">
        <v>495</v>
      </c>
      <c r="B6" s="15" t="s">
        <v>496</v>
      </c>
      <c r="C6" s="19">
        <v>3032.98</v>
      </c>
    </row>
    <row r="7" spans="1:3" ht="24.75" customHeight="1">
      <c r="A7" s="15" t="s">
        <v>497</v>
      </c>
      <c r="B7" s="15" t="s">
        <v>498</v>
      </c>
      <c r="C7" s="19">
        <v>8793.03</v>
      </c>
    </row>
    <row r="8" spans="1:3" ht="24.75" customHeight="1">
      <c r="A8" s="15" t="s">
        <v>499</v>
      </c>
      <c r="B8" s="15" t="s">
        <v>500</v>
      </c>
      <c r="C8" s="19">
        <v>569.26</v>
      </c>
    </row>
    <row r="9" spans="1:3" ht="24.75" customHeight="1">
      <c r="A9" s="15" t="s">
        <v>501</v>
      </c>
      <c r="B9" s="15" t="s">
        <v>502</v>
      </c>
      <c r="C9" s="19">
        <v>1917.57</v>
      </c>
    </row>
    <row r="10" spans="1:3" ht="24.75" customHeight="1">
      <c r="A10" s="15" t="s">
        <v>503</v>
      </c>
      <c r="B10" s="15" t="s">
        <v>504</v>
      </c>
      <c r="C10" s="19">
        <v>769.93</v>
      </c>
    </row>
    <row r="11" spans="1:3" ht="24.75" customHeight="1">
      <c r="A11" s="15" t="s">
        <v>505</v>
      </c>
      <c r="B11" s="15" t="s">
        <v>506</v>
      </c>
      <c r="C11" s="19">
        <v>769.93</v>
      </c>
    </row>
    <row r="12" spans="1:3" ht="24.75" customHeight="1">
      <c r="A12" s="15" t="s">
        <v>507</v>
      </c>
      <c r="B12" s="15" t="s">
        <v>508</v>
      </c>
      <c r="C12" s="19">
        <v>481.26</v>
      </c>
    </row>
    <row r="13" spans="1:3" ht="24.75" customHeight="1">
      <c r="A13" s="15" t="s">
        <v>509</v>
      </c>
      <c r="B13" s="15" t="s">
        <v>510</v>
      </c>
      <c r="C13" s="19">
        <v>219.54</v>
      </c>
    </row>
    <row r="14" spans="1:3" ht="24.75" customHeight="1">
      <c r="A14" s="15" t="s">
        <v>511</v>
      </c>
      <c r="B14" s="15" t="s">
        <v>512</v>
      </c>
      <c r="C14" s="19">
        <v>1088.31</v>
      </c>
    </row>
    <row r="15" spans="1:3" ht="24.75" customHeight="1">
      <c r="A15" s="15" t="s">
        <v>513</v>
      </c>
      <c r="B15" s="15" t="s">
        <v>514</v>
      </c>
      <c r="C15" s="19">
        <v>182.06</v>
      </c>
    </row>
    <row r="16" spans="1:3" ht="24.75" customHeight="1">
      <c r="A16" s="15" t="s">
        <v>515</v>
      </c>
      <c r="B16" s="15" t="s">
        <v>516</v>
      </c>
      <c r="C16" s="19">
        <v>8014.28</v>
      </c>
    </row>
    <row r="17" spans="1:3" ht="24.75" customHeight="1">
      <c r="A17" s="15" t="s">
        <v>517</v>
      </c>
      <c r="B17" s="15" t="s">
        <v>518</v>
      </c>
      <c r="C17" s="19">
        <v>332.34</v>
      </c>
    </row>
    <row r="18" spans="1:3" ht="24.75" customHeight="1">
      <c r="A18" s="15" t="s">
        <v>519</v>
      </c>
      <c r="B18" s="15" t="s">
        <v>520</v>
      </c>
      <c r="C18" s="19">
        <v>0.5</v>
      </c>
    </row>
    <row r="19" spans="1:3" ht="24.75" customHeight="1">
      <c r="A19" s="15" t="s">
        <v>521</v>
      </c>
      <c r="B19" s="15" t="s">
        <v>522</v>
      </c>
      <c r="C19" s="19">
        <v>20</v>
      </c>
    </row>
    <row r="20" spans="1:3" ht="24.75" customHeight="1">
      <c r="A20" s="15" t="s">
        <v>523</v>
      </c>
      <c r="B20" s="15" t="s">
        <v>524</v>
      </c>
      <c r="C20" s="19">
        <v>340</v>
      </c>
    </row>
    <row r="21" spans="1:3" ht="24.75" customHeight="1">
      <c r="A21" s="15" t="s">
        <v>525</v>
      </c>
      <c r="B21" s="15" t="s">
        <v>526</v>
      </c>
      <c r="C21" s="19">
        <v>150.3</v>
      </c>
    </row>
    <row r="22" spans="1:3" ht="24.75" customHeight="1">
      <c r="A22" s="15" t="s">
        <v>529</v>
      </c>
      <c r="B22" s="15" t="s">
        <v>530</v>
      </c>
      <c r="C22" s="19">
        <f>1707+240</f>
        <v>1947</v>
      </c>
    </row>
    <row r="23" spans="1:3" ht="24.75" customHeight="1">
      <c r="A23" s="15" t="s">
        <v>531</v>
      </c>
      <c r="B23" s="15" t="s">
        <v>532</v>
      </c>
      <c r="C23" s="19">
        <v>81.84</v>
      </c>
    </row>
    <row r="24" spans="1:3" ht="24.75" customHeight="1">
      <c r="A24" s="15" t="s">
        <v>533</v>
      </c>
      <c r="B24" s="15" t="s">
        <v>534</v>
      </c>
      <c r="C24" s="19">
        <v>80</v>
      </c>
    </row>
    <row r="25" spans="1:3" ht="24.75" customHeight="1">
      <c r="A25" s="15" t="s">
        <v>535</v>
      </c>
      <c r="B25" s="15" t="s">
        <v>536</v>
      </c>
      <c r="C25" s="19">
        <v>138.12</v>
      </c>
    </row>
    <row r="26" spans="1:3" ht="24.75" customHeight="1">
      <c r="A26" s="15" t="s">
        <v>537</v>
      </c>
      <c r="B26" s="15" t="s">
        <v>538</v>
      </c>
      <c r="C26" s="19">
        <v>133.86</v>
      </c>
    </row>
    <row r="27" spans="1:3" ht="24.75" customHeight="1">
      <c r="A27" s="15" t="s">
        <v>539</v>
      </c>
      <c r="B27" s="15" t="s">
        <v>540</v>
      </c>
      <c r="C27" s="19">
        <v>169.72</v>
      </c>
    </row>
    <row r="28" spans="1:3" ht="24.75" customHeight="1">
      <c r="A28" s="15" t="s">
        <v>541</v>
      </c>
      <c r="B28" s="15" t="s">
        <v>542</v>
      </c>
      <c r="C28" s="19">
        <v>14.77</v>
      </c>
    </row>
    <row r="29" spans="1:3" ht="24.75" customHeight="1">
      <c r="A29" s="15" t="s">
        <v>543</v>
      </c>
      <c r="B29" s="15" t="s">
        <v>544</v>
      </c>
      <c r="C29" s="19">
        <v>23.94</v>
      </c>
    </row>
    <row r="30" spans="1:3" ht="24.75" customHeight="1">
      <c r="A30" s="15" t="s">
        <v>545</v>
      </c>
      <c r="B30" s="15" t="s">
        <v>546</v>
      </c>
      <c r="C30" s="19">
        <v>170.19</v>
      </c>
    </row>
    <row r="31" spans="1:3" ht="24.75" customHeight="1">
      <c r="A31" s="15" t="s">
        <v>547</v>
      </c>
      <c r="B31" s="15" t="s">
        <v>548</v>
      </c>
      <c r="C31" s="19">
        <v>200</v>
      </c>
    </row>
    <row r="32" spans="1:3" ht="24.75" customHeight="1">
      <c r="A32" s="15" t="s">
        <v>549</v>
      </c>
      <c r="B32" s="15" t="s">
        <v>550</v>
      </c>
      <c r="C32" s="19">
        <v>409.92</v>
      </c>
    </row>
    <row r="33" spans="1:3" ht="24.75" customHeight="1">
      <c r="A33" s="15" t="s">
        <v>551</v>
      </c>
      <c r="B33" s="15" t="s">
        <v>552</v>
      </c>
      <c r="C33" s="19">
        <v>3801.78</v>
      </c>
    </row>
    <row r="34" spans="1:3" ht="24.75" customHeight="1">
      <c r="A34" s="15" t="s">
        <v>553</v>
      </c>
      <c r="B34" s="15" t="s">
        <v>554</v>
      </c>
      <c r="C34" s="19">
        <v>162.75</v>
      </c>
    </row>
    <row r="35" spans="1:3" ht="24.75" customHeight="1">
      <c r="A35" s="15" t="s">
        <v>555</v>
      </c>
      <c r="B35" s="15" t="s">
        <v>556</v>
      </c>
      <c r="C35" s="19">
        <v>1.64</v>
      </c>
    </row>
    <row r="36" spans="1:3" ht="24.75" customHeight="1">
      <c r="A36" s="15" t="s">
        <v>557</v>
      </c>
      <c r="B36" s="15" t="s">
        <v>558</v>
      </c>
      <c r="C36" s="19">
        <v>138.74</v>
      </c>
    </row>
    <row r="37" spans="1:3" ht="24.75" customHeight="1">
      <c r="A37" s="15" t="s">
        <v>559</v>
      </c>
      <c r="B37" s="15" t="s">
        <v>560</v>
      </c>
      <c r="C37" s="19">
        <v>22.37</v>
      </c>
    </row>
  </sheetData>
  <sheetProtection/>
  <mergeCells count="1">
    <mergeCell ref="A1:C1"/>
  </mergeCells>
  <printOptions/>
  <pageMargins left="0.7480314960629921" right="0.7480314960629921" top="0.984251968503937" bottom="0.984251968503937" header="0.5118110236220472" footer="0.5118110236220472"/>
  <pageSetup fitToHeight="3" fitToWidth="1" horizontalDpi="300" verticalDpi="300" orientation="portrait" pageOrder="overThenDown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21.8515625" style="21" customWidth="1"/>
    <col min="2" max="2" width="53.421875" style="21" customWidth="1"/>
    <col min="3" max="3" width="24.8515625" style="22" customWidth="1"/>
    <col min="4" max="16384" width="9.140625" style="21" customWidth="1"/>
  </cols>
  <sheetData>
    <row r="1" spans="1:3" ht="55.5" customHeight="1">
      <c r="A1" s="60" t="s">
        <v>625</v>
      </c>
      <c r="B1" s="85"/>
      <c r="C1" s="85"/>
    </row>
    <row r="2" spans="1:3" s="8" customFormat="1" ht="27" customHeight="1">
      <c r="A2" s="4" t="s">
        <v>621</v>
      </c>
      <c r="C2" s="17" t="s">
        <v>619</v>
      </c>
    </row>
    <row r="3" spans="1:3" s="8" customFormat="1" ht="27" customHeight="1">
      <c r="A3" s="16" t="s">
        <v>58</v>
      </c>
      <c r="B3" s="16" t="s">
        <v>3</v>
      </c>
      <c r="C3" s="18" t="s">
        <v>59</v>
      </c>
    </row>
    <row r="4" spans="1:3" s="8" customFormat="1" ht="27" customHeight="1">
      <c r="A4" s="43" t="s">
        <v>50</v>
      </c>
      <c r="B4" s="41"/>
      <c r="C4" s="42">
        <v>268250</v>
      </c>
    </row>
    <row r="5" spans="1:3" s="8" customFormat="1" ht="27" customHeight="1">
      <c r="A5" s="15" t="s">
        <v>367</v>
      </c>
      <c r="B5" s="15" t="s">
        <v>368</v>
      </c>
      <c r="C5" s="19">
        <v>245850</v>
      </c>
    </row>
    <row r="6" spans="1:3" s="8" customFormat="1" ht="27" customHeight="1">
      <c r="A6" s="15" t="s">
        <v>388</v>
      </c>
      <c r="B6" s="15" t="s">
        <v>389</v>
      </c>
      <c r="C6" s="19">
        <v>245850</v>
      </c>
    </row>
    <row r="7" spans="1:3" s="8" customFormat="1" ht="27" customHeight="1">
      <c r="A7" s="15" t="s">
        <v>390</v>
      </c>
      <c r="B7" s="15" t="s">
        <v>391</v>
      </c>
      <c r="C7" s="19">
        <v>245850</v>
      </c>
    </row>
    <row r="8" spans="1:3" s="8" customFormat="1" ht="27" customHeight="1">
      <c r="A8" s="15" t="s">
        <v>481</v>
      </c>
      <c r="B8" s="15" t="s">
        <v>482</v>
      </c>
      <c r="C8" s="19">
        <v>22400</v>
      </c>
    </row>
    <row r="9" spans="1:3" s="8" customFormat="1" ht="27" customHeight="1">
      <c r="A9" s="15" t="s">
        <v>487</v>
      </c>
      <c r="B9" s="15" t="s">
        <v>488</v>
      </c>
      <c r="C9" s="19">
        <v>22400</v>
      </c>
    </row>
    <row r="10" spans="1:3" s="8" customFormat="1" ht="27" customHeight="1">
      <c r="A10" s="15" t="s">
        <v>489</v>
      </c>
      <c r="B10" s="15" t="s">
        <v>490</v>
      </c>
      <c r="C10" s="19">
        <v>22400</v>
      </c>
    </row>
  </sheetData>
  <sheetProtection/>
  <mergeCells count="1">
    <mergeCell ref="A1:C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geOrder="overThenDown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2"/>
  <sheetViews>
    <sheetView zoomScalePageLayoutView="0" workbookViewId="0" topLeftCell="A1">
      <selection activeCell="A4" sqref="A4"/>
    </sheetView>
  </sheetViews>
  <sheetFormatPr defaultColWidth="9.140625" defaultRowHeight="29.25" customHeight="1"/>
  <cols>
    <col min="1" max="1" width="25.8515625" style="8" customWidth="1"/>
    <col min="2" max="2" width="45.7109375" style="8" customWidth="1"/>
    <col min="3" max="3" width="30.140625" style="24" customWidth="1"/>
    <col min="4" max="16384" width="9.140625" style="8" customWidth="1"/>
  </cols>
  <sheetData>
    <row r="1" spans="1:3" ht="57" customHeight="1">
      <c r="A1" s="60" t="s">
        <v>624</v>
      </c>
      <c r="B1" s="85"/>
      <c r="C1" s="85"/>
    </row>
    <row r="2" spans="1:3" ht="29.25" customHeight="1">
      <c r="A2" s="4" t="s">
        <v>621</v>
      </c>
      <c r="C2" s="17" t="s">
        <v>619</v>
      </c>
    </row>
    <row r="3" spans="1:3" ht="29.25" customHeight="1">
      <c r="A3" s="16" t="s">
        <v>58</v>
      </c>
      <c r="B3" s="16" t="s">
        <v>3</v>
      </c>
      <c r="C3" s="25" t="s">
        <v>59</v>
      </c>
    </row>
    <row r="4" spans="1:3" ht="29.25" customHeight="1">
      <c r="A4" s="43" t="s">
        <v>50</v>
      </c>
      <c r="B4" s="41"/>
      <c r="C4" s="44">
        <v>157639.67</v>
      </c>
    </row>
    <row r="5" spans="1:3" ht="29.25" customHeight="1">
      <c r="A5" s="15" t="s">
        <v>60</v>
      </c>
      <c r="B5" s="15" t="s">
        <v>61</v>
      </c>
      <c r="C5" s="23">
        <v>17822.93</v>
      </c>
    </row>
    <row r="6" spans="1:3" ht="29.25" customHeight="1">
      <c r="A6" s="15" t="s">
        <v>62</v>
      </c>
      <c r="B6" s="15" t="s">
        <v>63</v>
      </c>
      <c r="C6" s="23">
        <v>108.54</v>
      </c>
    </row>
    <row r="7" spans="1:3" ht="29.25" customHeight="1">
      <c r="A7" s="15" t="s">
        <v>64</v>
      </c>
      <c r="B7" s="15" t="s">
        <v>65</v>
      </c>
      <c r="C7" s="23">
        <v>95</v>
      </c>
    </row>
    <row r="8" spans="1:3" ht="29.25" customHeight="1">
      <c r="A8" s="15" t="s">
        <v>66</v>
      </c>
      <c r="B8" s="15" t="s">
        <v>67</v>
      </c>
      <c r="C8" s="23">
        <v>13.54</v>
      </c>
    </row>
    <row r="9" spans="1:3" ht="29.25" customHeight="1">
      <c r="A9" s="15" t="s">
        <v>68</v>
      </c>
      <c r="B9" s="15" t="s">
        <v>69</v>
      </c>
      <c r="C9" s="23">
        <v>6926.09</v>
      </c>
    </row>
    <row r="10" spans="1:3" ht="29.25" customHeight="1">
      <c r="A10" s="15" t="s">
        <v>70</v>
      </c>
      <c r="B10" s="15" t="s">
        <v>65</v>
      </c>
      <c r="C10" s="23">
        <v>6010.79</v>
      </c>
    </row>
    <row r="11" spans="1:3" ht="29.25" customHeight="1">
      <c r="A11" s="15" t="s">
        <v>71</v>
      </c>
      <c r="B11" s="15" t="s">
        <v>67</v>
      </c>
      <c r="C11" s="23">
        <v>167.65</v>
      </c>
    </row>
    <row r="12" spans="1:3" ht="29.25" customHeight="1">
      <c r="A12" s="15" t="s">
        <v>72</v>
      </c>
      <c r="B12" s="15" t="s">
        <v>73</v>
      </c>
      <c r="C12" s="23">
        <v>91.7</v>
      </c>
    </row>
    <row r="13" spans="1:3" ht="29.25" customHeight="1">
      <c r="A13" s="15" t="s">
        <v>74</v>
      </c>
      <c r="B13" s="15" t="s">
        <v>75</v>
      </c>
      <c r="C13" s="23">
        <v>655.95</v>
      </c>
    </row>
    <row r="14" spans="1:3" ht="29.25" customHeight="1">
      <c r="A14" s="15" t="s">
        <v>76</v>
      </c>
      <c r="B14" s="15" t="s">
        <v>77</v>
      </c>
      <c r="C14" s="23">
        <v>3603.82</v>
      </c>
    </row>
    <row r="15" spans="1:3" ht="29.25" customHeight="1">
      <c r="A15" s="15" t="s">
        <v>78</v>
      </c>
      <c r="B15" s="15" t="s">
        <v>65</v>
      </c>
      <c r="C15" s="23">
        <v>3558.82</v>
      </c>
    </row>
    <row r="16" spans="1:3" ht="29.25" customHeight="1">
      <c r="A16" s="15" t="s">
        <v>79</v>
      </c>
      <c r="B16" s="15" t="s">
        <v>80</v>
      </c>
      <c r="C16" s="23">
        <v>20</v>
      </c>
    </row>
    <row r="17" spans="1:3" ht="29.25" customHeight="1">
      <c r="A17" s="15" t="s">
        <v>81</v>
      </c>
      <c r="B17" s="15" t="s">
        <v>82</v>
      </c>
      <c r="C17" s="23">
        <v>25</v>
      </c>
    </row>
    <row r="18" spans="1:3" ht="29.25" customHeight="1">
      <c r="A18" s="15" t="s">
        <v>83</v>
      </c>
      <c r="B18" s="15" t="s">
        <v>84</v>
      </c>
      <c r="C18" s="23">
        <v>1605.21</v>
      </c>
    </row>
    <row r="19" spans="1:3" ht="29.25" customHeight="1">
      <c r="A19" s="15" t="s">
        <v>85</v>
      </c>
      <c r="B19" s="15" t="s">
        <v>65</v>
      </c>
      <c r="C19" s="23">
        <v>945.31</v>
      </c>
    </row>
    <row r="20" spans="1:3" ht="29.25" customHeight="1">
      <c r="A20" s="15" t="s">
        <v>86</v>
      </c>
      <c r="B20" s="15" t="s">
        <v>67</v>
      </c>
      <c r="C20" s="23">
        <v>87</v>
      </c>
    </row>
    <row r="21" spans="1:3" ht="29.25" customHeight="1">
      <c r="A21" s="15" t="s">
        <v>87</v>
      </c>
      <c r="B21" s="15" t="s">
        <v>88</v>
      </c>
      <c r="C21" s="23">
        <v>4</v>
      </c>
    </row>
    <row r="22" spans="1:3" ht="29.25" customHeight="1">
      <c r="A22" s="15" t="s">
        <v>89</v>
      </c>
      <c r="B22" s="15" t="s">
        <v>90</v>
      </c>
      <c r="C22" s="23">
        <v>5</v>
      </c>
    </row>
    <row r="23" spans="1:3" ht="29.25" customHeight="1">
      <c r="A23" s="15" t="s">
        <v>91</v>
      </c>
      <c r="B23" s="15" t="s">
        <v>92</v>
      </c>
      <c r="C23" s="23">
        <v>20</v>
      </c>
    </row>
    <row r="24" spans="1:3" ht="29.25" customHeight="1">
      <c r="A24" s="15" t="s">
        <v>93</v>
      </c>
      <c r="B24" s="15" t="s">
        <v>94</v>
      </c>
      <c r="C24" s="23">
        <v>60</v>
      </c>
    </row>
    <row r="25" spans="1:3" ht="29.25" customHeight="1">
      <c r="A25" s="15" t="s">
        <v>95</v>
      </c>
      <c r="B25" s="15" t="s">
        <v>96</v>
      </c>
      <c r="C25" s="23">
        <v>483.9</v>
      </c>
    </row>
    <row r="26" spans="1:3" ht="29.25" customHeight="1">
      <c r="A26" s="15" t="s">
        <v>97</v>
      </c>
      <c r="B26" s="15" t="s">
        <v>98</v>
      </c>
      <c r="C26" s="23">
        <v>50.99</v>
      </c>
    </row>
    <row r="27" spans="1:3" ht="29.25" customHeight="1">
      <c r="A27" s="15" t="s">
        <v>99</v>
      </c>
      <c r="B27" s="15" t="s">
        <v>67</v>
      </c>
      <c r="C27" s="23">
        <v>1.62</v>
      </c>
    </row>
    <row r="28" spans="1:3" ht="29.25" customHeight="1">
      <c r="A28" s="15" t="s">
        <v>100</v>
      </c>
      <c r="B28" s="15" t="s">
        <v>101</v>
      </c>
      <c r="C28" s="23">
        <v>24.37</v>
      </c>
    </row>
    <row r="29" spans="1:3" ht="29.25" customHeight="1">
      <c r="A29" s="15" t="s">
        <v>102</v>
      </c>
      <c r="B29" s="15" t="s">
        <v>103</v>
      </c>
      <c r="C29" s="23">
        <v>25</v>
      </c>
    </row>
    <row r="30" spans="1:3" ht="29.25" customHeight="1">
      <c r="A30" s="15" t="s">
        <v>104</v>
      </c>
      <c r="B30" s="15" t="s">
        <v>105</v>
      </c>
      <c r="C30" s="23">
        <v>872.88</v>
      </c>
    </row>
    <row r="31" spans="1:3" ht="29.25" customHeight="1">
      <c r="A31" s="15" t="s">
        <v>106</v>
      </c>
      <c r="B31" s="15" t="s">
        <v>65</v>
      </c>
      <c r="C31" s="23">
        <v>786.88</v>
      </c>
    </row>
    <row r="32" spans="1:3" ht="29.25" customHeight="1">
      <c r="A32" s="15" t="s">
        <v>107</v>
      </c>
      <c r="B32" s="15" t="s">
        <v>67</v>
      </c>
      <c r="C32" s="23">
        <v>86</v>
      </c>
    </row>
    <row r="33" spans="1:3" ht="29.25" customHeight="1">
      <c r="A33" s="15" t="s">
        <v>108</v>
      </c>
      <c r="B33" s="15" t="s">
        <v>109</v>
      </c>
      <c r="C33" s="23">
        <v>2510.04</v>
      </c>
    </row>
    <row r="34" spans="1:3" ht="29.25" customHeight="1">
      <c r="A34" s="15" t="s">
        <v>110</v>
      </c>
      <c r="B34" s="15" t="s">
        <v>65</v>
      </c>
      <c r="C34" s="23">
        <v>2255.34</v>
      </c>
    </row>
    <row r="35" spans="1:3" ht="29.25" customHeight="1">
      <c r="A35" s="15" t="s">
        <v>111</v>
      </c>
      <c r="B35" s="15" t="s">
        <v>112</v>
      </c>
      <c r="C35" s="23">
        <v>254.7</v>
      </c>
    </row>
    <row r="36" spans="1:3" ht="29.25" customHeight="1">
      <c r="A36" s="15" t="s">
        <v>113</v>
      </c>
      <c r="B36" s="15" t="s">
        <v>114</v>
      </c>
      <c r="C36" s="23">
        <v>15</v>
      </c>
    </row>
    <row r="37" spans="1:3" ht="29.25" customHeight="1">
      <c r="A37" s="15" t="s">
        <v>115</v>
      </c>
      <c r="B37" s="15" t="s">
        <v>67</v>
      </c>
      <c r="C37" s="23">
        <v>7</v>
      </c>
    </row>
    <row r="38" spans="1:3" ht="29.25" customHeight="1">
      <c r="A38" s="15" t="s">
        <v>116</v>
      </c>
      <c r="B38" s="15" t="s">
        <v>117</v>
      </c>
      <c r="C38" s="23">
        <v>8</v>
      </c>
    </row>
    <row r="39" spans="1:3" ht="29.25" customHeight="1">
      <c r="A39" s="15" t="s">
        <v>118</v>
      </c>
      <c r="B39" s="15" t="s">
        <v>119</v>
      </c>
      <c r="C39" s="23">
        <v>30</v>
      </c>
    </row>
    <row r="40" spans="1:3" ht="29.25" customHeight="1">
      <c r="A40" s="15" t="s">
        <v>120</v>
      </c>
      <c r="B40" s="15" t="s">
        <v>121</v>
      </c>
      <c r="C40" s="23">
        <v>30</v>
      </c>
    </row>
    <row r="41" spans="1:3" ht="29.25" customHeight="1">
      <c r="A41" s="15" t="s">
        <v>122</v>
      </c>
      <c r="B41" s="15" t="s">
        <v>123</v>
      </c>
      <c r="C41" s="23">
        <v>370.86</v>
      </c>
    </row>
    <row r="42" spans="1:3" ht="29.25" customHeight="1">
      <c r="A42" s="15" t="s">
        <v>124</v>
      </c>
      <c r="B42" s="15" t="s">
        <v>65</v>
      </c>
      <c r="C42" s="23">
        <v>287.26</v>
      </c>
    </row>
    <row r="43" spans="1:3" ht="29.25" customHeight="1">
      <c r="A43" s="15" t="s">
        <v>125</v>
      </c>
      <c r="B43" s="15" t="s">
        <v>67</v>
      </c>
      <c r="C43" s="23">
        <v>83.6</v>
      </c>
    </row>
    <row r="44" spans="1:3" ht="29.25" customHeight="1">
      <c r="A44" s="15" t="s">
        <v>126</v>
      </c>
      <c r="B44" s="15" t="s">
        <v>127</v>
      </c>
      <c r="C44" s="23">
        <v>172.2</v>
      </c>
    </row>
    <row r="45" spans="1:3" ht="29.25" customHeight="1">
      <c r="A45" s="15" t="s">
        <v>128</v>
      </c>
      <c r="B45" s="15" t="s">
        <v>67</v>
      </c>
      <c r="C45" s="23">
        <v>172.2</v>
      </c>
    </row>
    <row r="46" spans="1:3" ht="29.25" customHeight="1">
      <c r="A46" s="15" t="s">
        <v>129</v>
      </c>
      <c r="B46" s="15" t="s">
        <v>130</v>
      </c>
      <c r="C46" s="23">
        <v>1.62</v>
      </c>
    </row>
    <row r="47" spans="1:3" ht="29.25" customHeight="1">
      <c r="A47" s="15" t="s">
        <v>131</v>
      </c>
      <c r="B47" s="15" t="s">
        <v>67</v>
      </c>
      <c r="C47" s="23">
        <v>1.62</v>
      </c>
    </row>
    <row r="48" spans="1:3" ht="29.25" customHeight="1">
      <c r="A48" s="15" t="s">
        <v>132</v>
      </c>
      <c r="B48" s="15" t="s">
        <v>133</v>
      </c>
      <c r="C48" s="23">
        <v>1547.68</v>
      </c>
    </row>
    <row r="49" spans="1:3" ht="29.25" customHeight="1">
      <c r="A49" s="15" t="s">
        <v>134</v>
      </c>
      <c r="B49" s="15" t="s">
        <v>65</v>
      </c>
      <c r="C49" s="23">
        <v>1473.18</v>
      </c>
    </row>
    <row r="50" spans="1:3" ht="29.25" customHeight="1">
      <c r="A50" s="15" t="s">
        <v>135</v>
      </c>
      <c r="B50" s="15" t="s">
        <v>67</v>
      </c>
      <c r="C50" s="23">
        <v>74.5</v>
      </c>
    </row>
    <row r="51" spans="1:3" ht="29.25" customHeight="1">
      <c r="A51" s="15" t="s">
        <v>136</v>
      </c>
      <c r="B51" s="15" t="s">
        <v>137</v>
      </c>
      <c r="C51" s="23">
        <v>5</v>
      </c>
    </row>
    <row r="52" spans="1:3" ht="29.25" customHeight="1">
      <c r="A52" s="15" t="s">
        <v>138</v>
      </c>
      <c r="B52" s="15" t="s">
        <v>65</v>
      </c>
      <c r="C52" s="23">
        <v>5</v>
      </c>
    </row>
    <row r="53" spans="1:3" ht="29.25" customHeight="1">
      <c r="A53" s="15" t="s">
        <v>139</v>
      </c>
      <c r="B53" s="15" t="s">
        <v>140</v>
      </c>
      <c r="C53" s="23">
        <v>3</v>
      </c>
    </row>
    <row r="54" spans="1:3" ht="29.25" customHeight="1">
      <c r="A54" s="15" t="s">
        <v>141</v>
      </c>
      <c r="B54" s="15" t="s">
        <v>142</v>
      </c>
      <c r="C54" s="23">
        <v>3</v>
      </c>
    </row>
    <row r="55" spans="1:3" ht="29.25" customHeight="1">
      <c r="A55" s="15" t="s">
        <v>143</v>
      </c>
      <c r="B55" s="15" t="s">
        <v>144</v>
      </c>
      <c r="C55" s="23">
        <v>13.22</v>
      </c>
    </row>
    <row r="56" spans="1:3" ht="29.25" customHeight="1">
      <c r="A56" s="15" t="s">
        <v>145</v>
      </c>
      <c r="B56" s="15" t="s">
        <v>146</v>
      </c>
      <c r="C56" s="23">
        <v>13.22</v>
      </c>
    </row>
    <row r="57" spans="1:3" ht="29.25" customHeight="1">
      <c r="A57" s="15" t="s">
        <v>147</v>
      </c>
      <c r="B57" s="15" t="s">
        <v>148</v>
      </c>
      <c r="C57" s="23">
        <v>3</v>
      </c>
    </row>
    <row r="58" spans="1:3" ht="29.25" customHeight="1">
      <c r="A58" s="15" t="s">
        <v>149</v>
      </c>
      <c r="B58" s="15" t="s">
        <v>150</v>
      </c>
      <c r="C58" s="23">
        <v>10.22</v>
      </c>
    </row>
    <row r="59" spans="1:3" ht="29.25" customHeight="1">
      <c r="A59" s="15" t="s">
        <v>151</v>
      </c>
      <c r="B59" s="15" t="s">
        <v>152</v>
      </c>
      <c r="C59" s="23">
        <v>6605.52</v>
      </c>
    </row>
    <row r="60" spans="1:3" ht="29.25" customHeight="1">
      <c r="A60" s="15" t="s">
        <v>153</v>
      </c>
      <c r="B60" s="15" t="s">
        <v>154</v>
      </c>
      <c r="C60" s="23">
        <v>1359.45</v>
      </c>
    </row>
    <row r="61" spans="1:3" ht="29.25" customHeight="1">
      <c r="A61" s="15" t="s">
        <v>155</v>
      </c>
      <c r="B61" s="15" t="s">
        <v>65</v>
      </c>
      <c r="C61" s="23">
        <v>909.25</v>
      </c>
    </row>
    <row r="62" spans="1:3" ht="29.25" customHeight="1">
      <c r="A62" s="15" t="s">
        <v>156</v>
      </c>
      <c r="B62" s="15" t="s">
        <v>67</v>
      </c>
      <c r="C62" s="23">
        <v>395.2</v>
      </c>
    </row>
    <row r="63" spans="1:3" ht="29.25" customHeight="1">
      <c r="A63" s="15" t="s">
        <v>157</v>
      </c>
      <c r="B63" s="15" t="s">
        <v>158</v>
      </c>
      <c r="C63" s="23">
        <v>55</v>
      </c>
    </row>
    <row r="64" spans="1:3" ht="29.25" customHeight="1">
      <c r="A64" s="15" t="s">
        <v>159</v>
      </c>
      <c r="B64" s="15" t="s">
        <v>160</v>
      </c>
      <c r="C64" s="23">
        <v>2333.85</v>
      </c>
    </row>
    <row r="65" spans="1:3" ht="29.25" customHeight="1">
      <c r="A65" s="15" t="s">
        <v>161</v>
      </c>
      <c r="B65" s="15" t="s">
        <v>162</v>
      </c>
      <c r="C65" s="23">
        <v>900</v>
      </c>
    </row>
    <row r="66" spans="1:3" ht="29.25" customHeight="1">
      <c r="A66" s="15" t="s">
        <v>163</v>
      </c>
      <c r="B66" s="15" t="s">
        <v>164</v>
      </c>
      <c r="C66" s="23">
        <v>357.92</v>
      </c>
    </row>
    <row r="67" spans="1:3" ht="29.25" customHeight="1">
      <c r="A67" s="15" t="s">
        <v>165</v>
      </c>
      <c r="B67" s="15" t="s">
        <v>166</v>
      </c>
      <c r="C67" s="23">
        <v>344.43</v>
      </c>
    </row>
    <row r="68" spans="1:3" ht="29.25" customHeight="1">
      <c r="A68" s="15" t="s">
        <v>167</v>
      </c>
      <c r="B68" s="15" t="s">
        <v>168</v>
      </c>
      <c r="C68" s="23">
        <v>204.8</v>
      </c>
    </row>
    <row r="69" spans="1:3" ht="29.25" customHeight="1">
      <c r="A69" s="15" t="s">
        <v>169</v>
      </c>
      <c r="B69" s="15" t="s">
        <v>170</v>
      </c>
      <c r="C69" s="23">
        <v>526.7</v>
      </c>
    </row>
    <row r="70" spans="1:3" ht="29.25" customHeight="1">
      <c r="A70" s="15" t="s">
        <v>171</v>
      </c>
      <c r="B70" s="15" t="s">
        <v>172</v>
      </c>
      <c r="C70" s="23">
        <v>269.5</v>
      </c>
    </row>
    <row r="71" spans="1:3" ht="29.25" customHeight="1">
      <c r="A71" s="15" t="s">
        <v>173</v>
      </c>
      <c r="B71" s="15" t="s">
        <v>174</v>
      </c>
      <c r="C71" s="23">
        <v>269.5</v>
      </c>
    </row>
    <row r="72" spans="1:3" ht="29.25" customHeight="1">
      <c r="A72" s="15" t="s">
        <v>175</v>
      </c>
      <c r="B72" s="15" t="s">
        <v>176</v>
      </c>
      <c r="C72" s="23">
        <v>2000</v>
      </c>
    </row>
    <row r="73" spans="1:3" ht="29.25" customHeight="1">
      <c r="A73" s="15" t="s">
        <v>177</v>
      </c>
      <c r="B73" s="15" t="s">
        <v>178</v>
      </c>
      <c r="C73" s="23">
        <v>1000</v>
      </c>
    </row>
    <row r="74" spans="1:3" ht="29.25" customHeight="1">
      <c r="A74" s="15" t="s">
        <v>179</v>
      </c>
      <c r="B74" s="15" t="s">
        <v>180</v>
      </c>
      <c r="C74" s="23">
        <v>1000</v>
      </c>
    </row>
    <row r="75" spans="1:3" ht="29.25" customHeight="1">
      <c r="A75" s="15" t="s">
        <v>181</v>
      </c>
      <c r="B75" s="15" t="s">
        <v>182</v>
      </c>
      <c r="C75" s="23">
        <v>642.72</v>
      </c>
    </row>
    <row r="76" spans="1:3" ht="29.25" customHeight="1">
      <c r="A76" s="15" t="s">
        <v>183</v>
      </c>
      <c r="B76" s="15" t="s">
        <v>184</v>
      </c>
      <c r="C76" s="23">
        <v>642.72</v>
      </c>
    </row>
    <row r="77" spans="1:3" ht="29.25" customHeight="1">
      <c r="A77" s="15" t="s">
        <v>185</v>
      </c>
      <c r="B77" s="15" t="s">
        <v>186</v>
      </c>
      <c r="C77" s="23">
        <v>10526.09</v>
      </c>
    </row>
    <row r="78" spans="1:3" ht="29.25" customHeight="1">
      <c r="A78" s="15" t="s">
        <v>187</v>
      </c>
      <c r="B78" s="15" t="s">
        <v>188</v>
      </c>
      <c r="C78" s="23">
        <v>258.01</v>
      </c>
    </row>
    <row r="79" spans="1:3" ht="29.25" customHeight="1">
      <c r="A79" s="15" t="s">
        <v>189</v>
      </c>
      <c r="B79" s="15" t="s">
        <v>65</v>
      </c>
      <c r="C79" s="23">
        <v>251.01</v>
      </c>
    </row>
    <row r="80" spans="1:3" ht="29.25" customHeight="1">
      <c r="A80" s="15" t="s">
        <v>190</v>
      </c>
      <c r="B80" s="15" t="s">
        <v>67</v>
      </c>
      <c r="C80" s="23">
        <v>7</v>
      </c>
    </row>
    <row r="81" spans="1:3" ht="29.25" customHeight="1">
      <c r="A81" s="15" t="s">
        <v>191</v>
      </c>
      <c r="B81" s="15" t="s">
        <v>192</v>
      </c>
      <c r="C81" s="23">
        <v>38.08</v>
      </c>
    </row>
    <row r="82" spans="1:3" ht="29.25" customHeight="1">
      <c r="A82" s="15" t="s">
        <v>193</v>
      </c>
      <c r="B82" s="15" t="s">
        <v>194</v>
      </c>
      <c r="C82" s="23">
        <v>38.08</v>
      </c>
    </row>
    <row r="83" spans="1:3" ht="29.25" customHeight="1">
      <c r="A83" s="15" t="s">
        <v>195</v>
      </c>
      <c r="B83" s="15" t="s">
        <v>196</v>
      </c>
      <c r="C83" s="23">
        <v>5</v>
      </c>
    </row>
    <row r="84" spans="1:3" ht="29.25" customHeight="1">
      <c r="A84" s="15" t="s">
        <v>197</v>
      </c>
      <c r="B84" s="15" t="s">
        <v>198</v>
      </c>
      <c r="C84" s="23">
        <v>5</v>
      </c>
    </row>
    <row r="85" spans="1:3" ht="29.25" customHeight="1">
      <c r="A85" s="15" t="s">
        <v>199</v>
      </c>
      <c r="B85" s="15" t="s">
        <v>200</v>
      </c>
      <c r="C85" s="23">
        <v>10225</v>
      </c>
    </row>
    <row r="86" spans="1:3" ht="29.25" customHeight="1">
      <c r="A86" s="15" t="s">
        <v>201</v>
      </c>
      <c r="B86" s="15" t="s">
        <v>202</v>
      </c>
      <c r="C86" s="23">
        <v>10125</v>
      </c>
    </row>
    <row r="87" spans="1:3" ht="29.25" customHeight="1">
      <c r="A87" s="15" t="s">
        <v>203</v>
      </c>
      <c r="B87" s="15" t="s">
        <v>204</v>
      </c>
      <c r="C87" s="23">
        <v>100</v>
      </c>
    </row>
    <row r="88" spans="1:3" ht="29.25" customHeight="1">
      <c r="A88" s="15" t="s">
        <v>205</v>
      </c>
      <c r="B88" s="15" t="s">
        <v>206</v>
      </c>
      <c r="C88" s="23">
        <v>650</v>
      </c>
    </row>
    <row r="89" spans="1:3" ht="29.25" customHeight="1">
      <c r="A89" s="15" t="s">
        <v>207</v>
      </c>
      <c r="B89" s="15" t="s">
        <v>208</v>
      </c>
      <c r="C89" s="23">
        <v>595</v>
      </c>
    </row>
    <row r="90" spans="1:3" ht="29.25" customHeight="1">
      <c r="A90" s="15" t="s">
        <v>209</v>
      </c>
      <c r="B90" s="15" t="s">
        <v>210</v>
      </c>
      <c r="C90" s="23">
        <v>95</v>
      </c>
    </row>
    <row r="91" spans="1:3" ht="29.25" customHeight="1">
      <c r="A91" s="15" t="s">
        <v>211</v>
      </c>
      <c r="B91" s="15" t="s">
        <v>212</v>
      </c>
      <c r="C91" s="23">
        <v>500</v>
      </c>
    </row>
    <row r="92" spans="1:3" ht="29.25" customHeight="1">
      <c r="A92" s="15" t="s">
        <v>213</v>
      </c>
      <c r="B92" s="15" t="s">
        <v>214</v>
      </c>
      <c r="C92" s="23">
        <v>55</v>
      </c>
    </row>
    <row r="93" spans="1:3" ht="29.25" customHeight="1">
      <c r="A93" s="15" t="s">
        <v>215</v>
      </c>
      <c r="B93" s="15" t="s">
        <v>216</v>
      </c>
      <c r="C93" s="23">
        <v>55</v>
      </c>
    </row>
    <row r="94" spans="1:3" ht="29.25" customHeight="1">
      <c r="A94" s="15" t="s">
        <v>217</v>
      </c>
      <c r="B94" s="15" t="s">
        <v>218</v>
      </c>
      <c r="C94" s="23">
        <v>9911.53</v>
      </c>
    </row>
    <row r="95" spans="1:3" ht="29.25" customHeight="1">
      <c r="A95" s="15" t="s">
        <v>219</v>
      </c>
      <c r="B95" s="15" t="s">
        <v>220</v>
      </c>
      <c r="C95" s="23">
        <v>177.59</v>
      </c>
    </row>
    <row r="96" spans="1:3" ht="29.25" customHeight="1">
      <c r="A96" s="15" t="s">
        <v>221</v>
      </c>
      <c r="B96" s="15" t="s">
        <v>67</v>
      </c>
      <c r="C96" s="23">
        <v>60.49</v>
      </c>
    </row>
    <row r="97" spans="1:3" ht="29.25" customHeight="1">
      <c r="A97" s="15" t="s">
        <v>222</v>
      </c>
      <c r="B97" s="15" t="s">
        <v>223</v>
      </c>
      <c r="C97" s="23">
        <v>115.1</v>
      </c>
    </row>
    <row r="98" spans="1:3" ht="29.25" customHeight="1">
      <c r="A98" s="15" t="s">
        <v>224</v>
      </c>
      <c r="B98" s="15" t="s">
        <v>92</v>
      </c>
      <c r="C98" s="23">
        <v>2</v>
      </c>
    </row>
    <row r="99" spans="1:3" ht="29.25" customHeight="1">
      <c r="A99" s="15" t="s">
        <v>225</v>
      </c>
      <c r="B99" s="15" t="s">
        <v>226</v>
      </c>
      <c r="C99" s="23">
        <v>3685.17</v>
      </c>
    </row>
    <row r="100" spans="1:3" ht="29.25" customHeight="1">
      <c r="A100" s="15" t="s">
        <v>227</v>
      </c>
      <c r="B100" s="15" t="s">
        <v>67</v>
      </c>
      <c r="C100" s="23">
        <v>8</v>
      </c>
    </row>
    <row r="101" spans="1:3" ht="29.25" customHeight="1">
      <c r="A101" s="15" t="s">
        <v>228</v>
      </c>
      <c r="B101" s="15" t="s">
        <v>229</v>
      </c>
      <c r="C101" s="23">
        <v>19.11</v>
      </c>
    </row>
    <row r="102" spans="1:3" ht="29.25" customHeight="1">
      <c r="A102" s="15" t="s">
        <v>230</v>
      </c>
      <c r="B102" s="15" t="s">
        <v>231</v>
      </c>
      <c r="C102" s="23">
        <v>3642.76</v>
      </c>
    </row>
    <row r="103" spans="1:3" ht="29.25" customHeight="1">
      <c r="A103" s="15" t="s">
        <v>232</v>
      </c>
      <c r="B103" s="15" t="s">
        <v>233</v>
      </c>
      <c r="C103" s="23">
        <v>15.3</v>
      </c>
    </row>
    <row r="104" spans="1:3" ht="29.25" customHeight="1">
      <c r="A104" s="15" t="s">
        <v>234</v>
      </c>
      <c r="B104" s="15" t="s">
        <v>235</v>
      </c>
      <c r="C104" s="23">
        <v>10.62</v>
      </c>
    </row>
    <row r="105" spans="1:3" ht="29.25" customHeight="1">
      <c r="A105" s="15" t="s">
        <v>236</v>
      </c>
      <c r="B105" s="15" t="s">
        <v>237</v>
      </c>
      <c r="C105" s="23">
        <v>9.02</v>
      </c>
    </row>
    <row r="106" spans="1:3" ht="29.25" customHeight="1">
      <c r="A106" s="15" t="s">
        <v>238</v>
      </c>
      <c r="B106" s="15" t="s">
        <v>239</v>
      </c>
      <c r="C106" s="23">
        <v>1.6</v>
      </c>
    </row>
    <row r="107" spans="1:3" ht="29.25" customHeight="1">
      <c r="A107" s="15" t="s">
        <v>240</v>
      </c>
      <c r="B107" s="15" t="s">
        <v>241</v>
      </c>
      <c r="C107" s="23">
        <v>164.59</v>
      </c>
    </row>
    <row r="108" spans="1:3" ht="29.25" customHeight="1">
      <c r="A108" s="15" t="s">
        <v>242</v>
      </c>
      <c r="B108" s="15" t="s">
        <v>243</v>
      </c>
      <c r="C108" s="23">
        <v>4.59</v>
      </c>
    </row>
    <row r="109" spans="1:3" ht="29.25" customHeight="1">
      <c r="A109" s="15" t="s">
        <v>244</v>
      </c>
      <c r="B109" s="15" t="s">
        <v>245</v>
      </c>
      <c r="C109" s="23">
        <v>160</v>
      </c>
    </row>
    <row r="110" spans="1:3" ht="29.25" customHeight="1">
      <c r="A110" s="15" t="s">
        <v>246</v>
      </c>
      <c r="B110" s="15" t="s">
        <v>247</v>
      </c>
      <c r="C110" s="23">
        <v>919</v>
      </c>
    </row>
    <row r="111" spans="1:3" ht="29.25" customHeight="1">
      <c r="A111" s="15" t="s">
        <v>248</v>
      </c>
      <c r="B111" s="15" t="s">
        <v>249</v>
      </c>
      <c r="C111" s="23">
        <v>600</v>
      </c>
    </row>
    <row r="112" spans="1:3" ht="29.25" customHeight="1">
      <c r="A112" s="15" t="s">
        <v>250</v>
      </c>
      <c r="B112" s="15" t="s">
        <v>251</v>
      </c>
      <c r="C112" s="23">
        <v>52</v>
      </c>
    </row>
    <row r="113" spans="1:3" ht="29.25" customHeight="1">
      <c r="A113" s="15" t="s">
        <v>252</v>
      </c>
      <c r="B113" s="15" t="s">
        <v>253</v>
      </c>
      <c r="C113" s="23">
        <v>267</v>
      </c>
    </row>
    <row r="114" spans="1:3" ht="29.25" customHeight="1">
      <c r="A114" s="15" t="s">
        <v>254</v>
      </c>
      <c r="B114" s="15" t="s">
        <v>255</v>
      </c>
      <c r="C114" s="23">
        <v>454.71</v>
      </c>
    </row>
    <row r="115" spans="1:3" ht="29.25" customHeight="1">
      <c r="A115" s="15" t="s">
        <v>256</v>
      </c>
      <c r="B115" s="15" t="s">
        <v>257</v>
      </c>
      <c r="C115" s="23">
        <v>437.94</v>
      </c>
    </row>
    <row r="116" spans="1:3" ht="29.25" customHeight="1">
      <c r="A116" s="15" t="s">
        <v>258</v>
      </c>
      <c r="B116" s="15" t="s">
        <v>259</v>
      </c>
      <c r="C116" s="23">
        <v>16.77</v>
      </c>
    </row>
    <row r="117" spans="1:3" ht="29.25" customHeight="1">
      <c r="A117" s="15" t="s">
        <v>260</v>
      </c>
      <c r="B117" s="15" t="s">
        <v>261</v>
      </c>
      <c r="C117" s="23">
        <v>431.42</v>
      </c>
    </row>
    <row r="118" spans="1:3" ht="29.25" customHeight="1">
      <c r="A118" s="15" t="s">
        <v>262</v>
      </c>
      <c r="B118" s="15" t="s">
        <v>263</v>
      </c>
      <c r="C118" s="23">
        <v>408.15</v>
      </c>
    </row>
    <row r="119" spans="1:3" ht="29.25" customHeight="1">
      <c r="A119" s="15" t="s">
        <v>264</v>
      </c>
      <c r="B119" s="15" t="s">
        <v>265</v>
      </c>
      <c r="C119" s="23">
        <v>6.37</v>
      </c>
    </row>
    <row r="120" spans="1:3" ht="29.25" customHeight="1">
      <c r="A120" s="15" t="s">
        <v>266</v>
      </c>
      <c r="B120" s="15" t="s">
        <v>267</v>
      </c>
      <c r="C120" s="23">
        <v>16.9</v>
      </c>
    </row>
    <row r="121" spans="1:3" ht="29.25" customHeight="1">
      <c r="A121" s="15" t="s">
        <v>268</v>
      </c>
      <c r="B121" s="15" t="s">
        <v>269</v>
      </c>
      <c r="C121" s="23">
        <v>826.69</v>
      </c>
    </row>
    <row r="122" spans="1:3" ht="29.25" customHeight="1">
      <c r="A122" s="15" t="s">
        <v>270</v>
      </c>
      <c r="B122" s="15" t="s">
        <v>271</v>
      </c>
      <c r="C122" s="23">
        <v>81.66</v>
      </c>
    </row>
    <row r="123" spans="1:3" ht="29.25" customHeight="1">
      <c r="A123" s="15" t="s">
        <v>272</v>
      </c>
      <c r="B123" s="15" t="s">
        <v>273</v>
      </c>
      <c r="C123" s="23">
        <v>556.91</v>
      </c>
    </row>
    <row r="124" spans="1:3" ht="29.25" customHeight="1">
      <c r="A124" s="15" t="s">
        <v>274</v>
      </c>
      <c r="B124" s="15" t="s">
        <v>275</v>
      </c>
      <c r="C124" s="23">
        <v>88.9</v>
      </c>
    </row>
    <row r="125" spans="1:3" ht="29.25" customHeight="1">
      <c r="A125" s="15" t="s">
        <v>276</v>
      </c>
      <c r="B125" s="15" t="s">
        <v>277</v>
      </c>
      <c r="C125" s="23">
        <v>65.1</v>
      </c>
    </row>
    <row r="126" spans="1:3" ht="29.25" customHeight="1">
      <c r="A126" s="15" t="s">
        <v>278</v>
      </c>
      <c r="B126" s="15" t="s">
        <v>279</v>
      </c>
      <c r="C126" s="23">
        <v>34.12</v>
      </c>
    </row>
    <row r="127" spans="1:3" ht="29.25" customHeight="1">
      <c r="A127" s="15" t="s">
        <v>280</v>
      </c>
      <c r="B127" s="15" t="s">
        <v>281</v>
      </c>
      <c r="C127" s="23">
        <v>37.14</v>
      </c>
    </row>
    <row r="128" spans="1:3" ht="29.25" customHeight="1">
      <c r="A128" s="15" t="s">
        <v>282</v>
      </c>
      <c r="B128" s="15" t="s">
        <v>283</v>
      </c>
      <c r="C128" s="23">
        <v>37.14</v>
      </c>
    </row>
    <row r="129" spans="1:3" ht="29.25" customHeight="1">
      <c r="A129" s="15" t="s">
        <v>284</v>
      </c>
      <c r="B129" s="15" t="s">
        <v>285</v>
      </c>
      <c r="C129" s="23">
        <v>20</v>
      </c>
    </row>
    <row r="130" spans="1:3" ht="29.25" customHeight="1">
      <c r="A130" s="15" t="s">
        <v>286</v>
      </c>
      <c r="B130" s="15" t="s">
        <v>67</v>
      </c>
      <c r="C130" s="23">
        <v>20</v>
      </c>
    </row>
    <row r="131" spans="1:3" ht="29.25" customHeight="1">
      <c r="A131" s="15" t="s">
        <v>287</v>
      </c>
      <c r="B131" s="15" t="s">
        <v>288</v>
      </c>
      <c r="C131" s="23">
        <v>204.1</v>
      </c>
    </row>
    <row r="132" spans="1:3" ht="29.25" customHeight="1">
      <c r="A132" s="15" t="s">
        <v>289</v>
      </c>
      <c r="B132" s="15" t="s">
        <v>290</v>
      </c>
      <c r="C132" s="23">
        <v>201.1</v>
      </c>
    </row>
    <row r="133" spans="1:3" ht="29.25" customHeight="1">
      <c r="A133" s="15" t="s">
        <v>291</v>
      </c>
      <c r="B133" s="15" t="s">
        <v>292</v>
      </c>
      <c r="C133" s="23">
        <v>3</v>
      </c>
    </row>
    <row r="134" spans="1:3" ht="29.25" customHeight="1">
      <c r="A134" s="15" t="s">
        <v>293</v>
      </c>
      <c r="B134" s="15" t="s">
        <v>294</v>
      </c>
      <c r="C134" s="23">
        <v>1467.55</v>
      </c>
    </row>
    <row r="135" spans="1:3" ht="29.25" customHeight="1">
      <c r="A135" s="15" t="s">
        <v>295</v>
      </c>
      <c r="B135" s="15" t="s">
        <v>296</v>
      </c>
      <c r="C135" s="23">
        <v>1467.55</v>
      </c>
    </row>
    <row r="136" spans="1:3" ht="29.25" customHeight="1">
      <c r="A136" s="15" t="s">
        <v>297</v>
      </c>
      <c r="B136" s="15" t="s">
        <v>298</v>
      </c>
      <c r="C136" s="23">
        <v>9.95</v>
      </c>
    </row>
    <row r="137" spans="1:3" ht="29.25" customHeight="1">
      <c r="A137" s="15" t="s">
        <v>299</v>
      </c>
      <c r="B137" s="15" t="s">
        <v>300</v>
      </c>
      <c r="C137" s="23">
        <v>9.95</v>
      </c>
    </row>
    <row r="138" spans="1:3" ht="29.25" customHeight="1">
      <c r="A138" s="15" t="s">
        <v>301</v>
      </c>
      <c r="B138" s="15" t="s">
        <v>302</v>
      </c>
      <c r="C138" s="23">
        <v>1500</v>
      </c>
    </row>
    <row r="139" spans="1:3" ht="29.25" customHeight="1">
      <c r="A139" s="15" t="s">
        <v>303</v>
      </c>
      <c r="B139" s="15" t="s">
        <v>304</v>
      </c>
      <c r="C139" s="23">
        <v>1500</v>
      </c>
    </row>
    <row r="140" spans="1:3" ht="29.25" customHeight="1">
      <c r="A140" s="15" t="s">
        <v>305</v>
      </c>
      <c r="B140" s="15" t="s">
        <v>306</v>
      </c>
      <c r="C140" s="23">
        <v>3</v>
      </c>
    </row>
    <row r="141" spans="1:3" ht="29.25" customHeight="1">
      <c r="A141" s="15" t="s">
        <v>307</v>
      </c>
      <c r="B141" s="15" t="s">
        <v>308</v>
      </c>
      <c r="C141" s="23">
        <v>3</v>
      </c>
    </row>
    <row r="142" spans="1:3" ht="29.25" customHeight="1">
      <c r="A142" s="15" t="s">
        <v>309</v>
      </c>
      <c r="B142" s="15" t="s">
        <v>310</v>
      </c>
      <c r="C142" s="23">
        <v>4302.5</v>
      </c>
    </row>
    <row r="143" spans="1:3" ht="29.25" customHeight="1">
      <c r="A143" s="15" t="s">
        <v>311</v>
      </c>
      <c r="B143" s="15" t="s">
        <v>312</v>
      </c>
      <c r="C143" s="23">
        <v>68</v>
      </c>
    </row>
    <row r="144" spans="1:3" ht="29.25" customHeight="1">
      <c r="A144" s="15" t="s">
        <v>313</v>
      </c>
      <c r="B144" s="15" t="s">
        <v>67</v>
      </c>
      <c r="C144" s="23">
        <v>68</v>
      </c>
    </row>
    <row r="145" spans="1:3" ht="29.25" customHeight="1">
      <c r="A145" s="15" t="s">
        <v>314</v>
      </c>
      <c r="B145" s="15" t="s">
        <v>315</v>
      </c>
      <c r="C145" s="23">
        <v>1506</v>
      </c>
    </row>
    <row r="146" spans="1:3" ht="29.25" customHeight="1">
      <c r="A146" s="15" t="s">
        <v>316</v>
      </c>
      <c r="B146" s="15" t="s">
        <v>317</v>
      </c>
      <c r="C146" s="23">
        <v>1506</v>
      </c>
    </row>
    <row r="147" spans="1:3" ht="29.25" customHeight="1">
      <c r="A147" s="15" t="s">
        <v>318</v>
      </c>
      <c r="B147" s="15" t="s">
        <v>319</v>
      </c>
      <c r="C147" s="23">
        <v>2108.2</v>
      </c>
    </row>
    <row r="148" spans="1:3" ht="29.25" customHeight="1">
      <c r="A148" s="15" t="s">
        <v>320</v>
      </c>
      <c r="B148" s="15" t="s">
        <v>321</v>
      </c>
      <c r="C148" s="23">
        <v>50</v>
      </c>
    </row>
    <row r="149" spans="1:3" ht="29.25" customHeight="1">
      <c r="A149" s="15" t="s">
        <v>322</v>
      </c>
      <c r="B149" s="15" t="s">
        <v>323</v>
      </c>
      <c r="C149" s="23">
        <v>60</v>
      </c>
    </row>
    <row r="150" spans="1:3" ht="29.25" customHeight="1">
      <c r="A150" s="15" t="s">
        <v>324</v>
      </c>
      <c r="B150" s="15" t="s">
        <v>325</v>
      </c>
      <c r="C150" s="23">
        <v>1821.2</v>
      </c>
    </row>
    <row r="151" spans="1:3" ht="29.25" customHeight="1">
      <c r="A151" s="15" t="s">
        <v>326</v>
      </c>
      <c r="B151" s="15" t="s">
        <v>327</v>
      </c>
      <c r="C151" s="23">
        <v>177</v>
      </c>
    </row>
    <row r="152" spans="1:3" ht="29.25" customHeight="1">
      <c r="A152" s="15" t="s">
        <v>328</v>
      </c>
      <c r="B152" s="15" t="s">
        <v>329</v>
      </c>
      <c r="C152" s="23">
        <v>540</v>
      </c>
    </row>
    <row r="153" spans="1:3" ht="29.25" customHeight="1">
      <c r="A153" s="15" t="s">
        <v>330</v>
      </c>
      <c r="B153" s="15" t="s">
        <v>331</v>
      </c>
      <c r="C153" s="23">
        <v>540</v>
      </c>
    </row>
    <row r="154" spans="1:3" ht="29.25" customHeight="1">
      <c r="A154" s="15" t="s">
        <v>332</v>
      </c>
      <c r="B154" s="15" t="s">
        <v>333</v>
      </c>
      <c r="C154" s="23">
        <v>80.3</v>
      </c>
    </row>
    <row r="155" spans="1:3" ht="29.25" customHeight="1">
      <c r="A155" s="15" t="s">
        <v>334</v>
      </c>
      <c r="B155" s="15" t="s">
        <v>335</v>
      </c>
      <c r="C155" s="23">
        <v>80.3</v>
      </c>
    </row>
    <row r="156" spans="1:3" ht="29.25" customHeight="1">
      <c r="A156" s="15" t="s">
        <v>336</v>
      </c>
      <c r="B156" s="15" t="s">
        <v>337</v>
      </c>
      <c r="C156" s="23">
        <v>1850.87</v>
      </c>
    </row>
    <row r="157" spans="1:3" ht="29.25" customHeight="1">
      <c r="A157" s="15" t="s">
        <v>338</v>
      </c>
      <c r="B157" s="15" t="s">
        <v>339</v>
      </c>
      <c r="C157" s="23">
        <v>1340.87</v>
      </c>
    </row>
    <row r="158" spans="1:3" ht="29.25" customHeight="1">
      <c r="A158" s="15" t="s">
        <v>340</v>
      </c>
      <c r="B158" s="15" t="s">
        <v>65</v>
      </c>
      <c r="C158" s="23">
        <v>844.87</v>
      </c>
    </row>
    <row r="159" spans="1:3" ht="29.25" customHeight="1">
      <c r="A159" s="15" t="s">
        <v>341</v>
      </c>
      <c r="B159" s="15" t="s">
        <v>67</v>
      </c>
      <c r="C159" s="23">
        <v>488</v>
      </c>
    </row>
    <row r="160" spans="1:3" ht="29.25" customHeight="1">
      <c r="A160" s="15" t="s">
        <v>342</v>
      </c>
      <c r="B160" s="15" t="s">
        <v>343</v>
      </c>
      <c r="C160" s="23">
        <v>8</v>
      </c>
    </row>
    <row r="161" spans="1:3" ht="29.25" customHeight="1">
      <c r="A161" s="15" t="s">
        <v>344</v>
      </c>
      <c r="B161" s="15" t="s">
        <v>345</v>
      </c>
      <c r="C161" s="23">
        <v>130</v>
      </c>
    </row>
    <row r="162" spans="1:3" ht="29.25" customHeight="1">
      <c r="A162" s="15" t="s">
        <v>346</v>
      </c>
      <c r="B162" s="15" t="s">
        <v>347</v>
      </c>
      <c r="C162" s="23">
        <v>130</v>
      </c>
    </row>
    <row r="163" spans="1:3" ht="29.25" customHeight="1">
      <c r="A163" s="15" t="s">
        <v>348</v>
      </c>
      <c r="B163" s="15" t="s">
        <v>349</v>
      </c>
      <c r="C163" s="23">
        <v>20</v>
      </c>
    </row>
    <row r="164" spans="1:3" ht="29.25" customHeight="1">
      <c r="A164" s="15" t="s">
        <v>350</v>
      </c>
      <c r="B164" s="15" t="s">
        <v>351</v>
      </c>
      <c r="C164" s="23">
        <v>20</v>
      </c>
    </row>
    <row r="165" spans="1:3" ht="29.25" customHeight="1">
      <c r="A165" s="15" t="s">
        <v>352</v>
      </c>
      <c r="B165" s="15" t="s">
        <v>353</v>
      </c>
      <c r="C165" s="23">
        <v>320</v>
      </c>
    </row>
    <row r="166" spans="1:3" ht="29.25" customHeight="1">
      <c r="A166" s="15" t="s">
        <v>354</v>
      </c>
      <c r="B166" s="15" t="s">
        <v>355</v>
      </c>
      <c r="C166" s="23">
        <v>320</v>
      </c>
    </row>
    <row r="167" spans="1:3" ht="29.25" customHeight="1">
      <c r="A167" s="15" t="s">
        <v>356</v>
      </c>
      <c r="B167" s="15" t="s">
        <v>357</v>
      </c>
      <c r="C167" s="23">
        <v>20</v>
      </c>
    </row>
    <row r="168" spans="1:3" ht="29.25" customHeight="1">
      <c r="A168" s="15" t="s">
        <v>358</v>
      </c>
      <c r="B168" s="15" t="s">
        <v>359</v>
      </c>
      <c r="C168" s="23">
        <v>20</v>
      </c>
    </row>
    <row r="169" spans="1:3" ht="29.25" customHeight="1">
      <c r="A169" s="15" t="s">
        <v>360</v>
      </c>
      <c r="B169" s="15" t="s">
        <v>361</v>
      </c>
      <c r="C169" s="23">
        <v>12</v>
      </c>
    </row>
    <row r="170" spans="1:3" ht="29.25" customHeight="1">
      <c r="A170" s="15" t="s">
        <v>362</v>
      </c>
      <c r="B170" s="15" t="s">
        <v>363</v>
      </c>
      <c r="C170" s="23">
        <v>12</v>
      </c>
    </row>
    <row r="171" spans="1:3" ht="29.25" customHeight="1">
      <c r="A171" s="15" t="s">
        <v>364</v>
      </c>
      <c r="B171" s="15" t="s">
        <v>365</v>
      </c>
      <c r="C171" s="23">
        <v>8</v>
      </c>
    </row>
    <row r="172" spans="1:3" ht="29.25" customHeight="1">
      <c r="A172" s="15" t="s">
        <v>366</v>
      </c>
      <c r="B172" s="15" t="s">
        <v>92</v>
      </c>
      <c r="C172" s="23">
        <v>8</v>
      </c>
    </row>
    <row r="173" spans="1:3" ht="29.25" customHeight="1">
      <c r="A173" s="15" t="s">
        <v>367</v>
      </c>
      <c r="B173" s="15" t="s">
        <v>368</v>
      </c>
      <c r="C173" s="23">
        <v>13839.76</v>
      </c>
    </row>
    <row r="174" spans="1:3" ht="29.25" customHeight="1">
      <c r="A174" s="15" t="s">
        <v>369</v>
      </c>
      <c r="B174" s="15" t="s">
        <v>370</v>
      </c>
      <c r="C174" s="23">
        <v>11960.49</v>
      </c>
    </row>
    <row r="175" spans="1:3" ht="29.25" customHeight="1">
      <c r="A175" s="15" t="s">
        <v>371</v>
      </c>
      <c r="B175" s="15" t="s">
        <v>67</v>
      </c>
      <c r="C175" s="23">
        <v>7737.04</v>
      </c>
    </row>
    <row r="176" spans="1:3" ht="29.25" customHeight="1">
      <c r="A176" s="15" t="s">
        <v>372</v>
      </c>
      <c r="B176" s="15" t="s">
        <v>373</v>
      </c>
      <c r="C176" s="23">
        <v>744.93</v>
      </c>
    </row>
    <row r="177" spans="1:3" ht="29.25" customHeight="1">
      <c r="A177" s="15" t="s">
        <v>374</v>
      </c>
      <c r="B177" s="15" t="s">
        <v>375</v>
      </c>
      <c r="C177" s="23">
        <v>1099.92</v>
      </c>
    </row>
    <row r="178" spans="1:3" ht="29.25" customHeight="1">
      <c r="A178" s="15" t="s">
        <v>376</v>
      </c>
      <c r="B178" s="15" t="s">
        <v>377</v>
      </c>
      <c r="C178" s="23">
        <v>2378.6</v>
      </c>
    </row>
    <row r="179" spans="1:3" ht="29.25" customHeight="1">
      <c r="A179" s="15" t="s">
        <v>378</v>
      </c>
      <c r="B179" s="15" t="s">
        <v>379</v>
      </c>
      <c r="C179" s="23">
        <v>611.27</v>
      </c>
    </row>
    <row r="180" spans="1:3" ht="29.25" customHeight="1">
      <c r="A180" s="15" t="s">
        <v>380</v>
      </c>
      <c r="B180" s="15" t="s">
        <v>381</v>
      </c>
      <c r="C180" s="23">
        <v>611.27</v>
      </c>
    </row>
    <row r="181" spans="1:3" ht="29.25" customHeight="1">
      <c r="A181" s="15" t="s">
        <v>382</v>
      </c>
      <c r="B181" s="15" t="s">
        <v>383</v>
      </c>
      <c r="C181" s="23">
        <v>1168</v>
      </c>
    </row>
    <row r="182" spans="1:3" ht="29.25" customHeight="1">
      <c r="A182" s="15" t="s">
        <v>384</v>
      </c>
      <c r="B182" s="15" t="s">
        <v>385</v>
      </c>
      <c r="C182" s="23">
        <v>1158</v>
      </c>
    </row>
    <row r="183" spans="1:3" ht="29.25" customHeight="1">
      <c r="A183" s="15" t="s">
        <v>386</v>
      </c>
      <c r="B183" s="15" t="s">
        <v>387</v>
      </c>
      <c r="C183" s="23">
        <v>10</v>
      </c>
    </row>
    <row r="184" spans="1:3" ht="29.25" customHeight="1">
      <c r="A184" s="15" t="s">
        <v>392</v>
      </c>
      <c r="B184" s="15" t="s">
        <v>393</v>
      </c>
      <c r="C184" s="23">
        <v>100</v>
      </c>
    </row>
    <row r="185" spans="1:3" ht="29.25" customHeight="1">
      <c r="A185" s="15" t="s">
        <v>394</v>
      </c>
      <c r="B185" s="15" t="s">
        <v>395</v>
      </c>
      <c r="C185" s="23">
        <v>100</v>
      </c>
    </row>
    <row r="186" spans="1:3" ht="29.25" customHeight="1">
      <c r="A186" s="15" t="s">
        <v>396</v>
      </c>
      <c r="B186" s="15" t="s">
        <v>397</v>
      </c>
      <c r="C186" s="23">
        <v>365.12</v>
      </c>
    </row>
    <row r="187" spans="1:3" ht="29.25" customHeight="1">
      <c r="A187" s="15" t="s">
        <v>398</v>
      </c>
      <c r="B187" s="15" t="s">
        <v>399</v>
      </c>
      <c r="C187" s="23">
        <v>126</v>
      </c>
    </row>
    <row r="188" spans="1:3" ht="29.25" customHeight="1">
      <c r="A188" s="15" t="s">
        <v>400</v>
      </c>
      <c r="B188" s="15" t="s">
        <v>67</v>
      </c>
      <c r="C188" s="23">
        <v>25</v>
      </c>
    </row>
    <row r="189" spans="1:3" ht="29.25" customHeight="1">
      <c r="A189" s="15" t="s">
        <v>401</v>
      </c>
      <c r="B189" s="15" t="s">
        <v>402</v>
      </c>
      <c r="C189" s="23">
        <v>10</v>
      </c>
    </row>
    <row r="190" spans="1:3" ht="29.25" customHeight="1">
      <c r="A190" s="15" t="s">
        <v>403</v>
      </c>
      <c r="B190" s="15" t="s">
        <v>404</v>
      </c>
      <c r="C190" s="23">
        <v>88</v>
      </c>
    </row>
    <row r="191" spans="1:3" ht="29.25" customHeight="1">
      <c r="A191" s="15" t="s">
        <v>405</v>
      </c>
      <c r="B191" s="15" t="s">
        <v>406</v>
      </c>
      <c r="C191" s="23">
        <v>3</v>
      </c>
    </row>
    <row r="192" spans="1:3" ht="29.25" customHeight="1">
      <c r="A192" s="15" t="s">
        <v>407</v>
      </c>
      <c r="B192" s="15" t="s">
        <v>408</v>
      </c>
      <c r="C192" s="23">
        <v>221.8</v>
      </c>
    </row>
    <row r="193" spans="1:3" ht="29.25" customHeight="1">
      <c r="A193" s="15" t="s">
        <v>409</v>
      </c>
      <c r="B193" s="15" t="s">
        <v>67</v>
      </c>
      <c r="C193" s="23">
        <v>70</v>
      </c>
    </row>
    <row r="194" spans="1:3" ht="29.25" customHeight="1">
      <c r="A194" s="15" t="s">
        <v>410</v>
      </c>
      <c r="B194" s="15" t="s">
        <v>411</v>
      </c>
      <c r="C194" s="23">
        <v>90</v>
      </c>
    </row>
    <row r="195" spans="1:3" ht="29.25" customHeight="1">
      <c r="A195" s="15" t="s">
        <v>412</v>
      </c>
      <c r="B195" s="15" t="s">
        <v>413</v>
      </c>
      <c r="C195" s="23">
        <v>4.8</v>
      </c>
    </row>
    <row r="196" spans="1:3" ht="29.25" customHeight="1">
      <c r="A196" s="15" t="s">
        <v>414</v>
      </c>
      <c r="B196" s="15" t="s">
        <v>415</v>
      </c>
      <c r="C196" s="23">
        <v>37</v>
      </c>
    </row>
    <row r="197" spans="1:3" ht="29.25" customHeight="1">
      <c r="A197" s="15" t="s">
        <v>416</v>
      </c>
      <c r="B197" s="15" t="s">
        <v>417</v>
      </c>
      <c r="C197" s="23">
        <v>20</v>
      </c>
    </row>
    <row r="198" spans="1:3" ht="29.25" customHeight="1">
      <c r="A198" s="15" t="s">
        <v>418</v>
      </c>
      <c r="B198" s="15" t="s">
        <v>419</v>
      </c>
      <c r="C198" s="23">
        <v>15.32</v>
      </c>
    </row>
    <row r="199" spans="1:3" ht="29.25" customHeight="1">
      <c r="A199" s="15" t="s">
        <v>420</v>
      </c>
      <c r="B199" s="15" t="s">
        <v>421</v>
      </c>
      <c r="C199" s="23">
        <v>15.32</v>
      </c>
    </row>
    <row r="200" spans="1:3" ht="29.25" customHeight="1">
      <c r="A200" s="15" t="s">
        <v>422</v>
      </c>
      <c r="B200" s="15" t="s">
        <v>423</v>
      </c>
      <c r="C200" s="23">
        <v>2</v>
      </c>
    </row>
    <row r="201" spans="1:3" ht="29.25" customHeight="1">
      <c r="A201" s="15" t="s">
        <v>424</v>
      </c>
      <c r="B201" s="15" t="s">
        <v>425</v>
      </c>
      <c r="C201" s="23">
        <v>2</v>
      </c>
    </row>
    <row r="202" spans="1:3" ht="29.25" customHeight="1">
      <c r="A202" s="15" t="s">
        <v>426</v>
      </c>
      <c r="B202" s="15" t="s">
        <v>427</v>
      </c>
      <c r="C202" s="23">
        <v>40</v>
      </c>
    </row>
    <row r="203" spans="1:3" ht="29.25" customHeight="1">
      <c r="A203" s="15" t="s">
        <v>428</v>
      </c>
      <c r="B203" s="15" t="s">
        <v>429</v>
      </c>
      <c r="C203" s="23">
        <v>40</v>
      </c>
    </row>
    <row r="204" spans="1:3" ht="29.25" customHeight="1">
      <c r="A204" s="15" t="s">
        <v>430</v>
      </c>
      <c r="B204" s="15" t="s">
        <v>431</v>
      </c>
      <c r="C204" s="23">
        <v>5</v>
      </c>
    </row>
    <row r="205" spans="1:3" ht="29.25" customHeight="1">
      <c r="A205" s="15" t="s">
        <v>432</v>
      </c>
      <c r="B205" s="15" t="s">
        <v>433</v>
      </c>
      <c r="C205" s="23">
        <v>25</v>
      </c>
    </row>
    <row r="206" spans="1:3" ht="29.25" customHeight="1">
      <c r="A206" s="15" t="s">
        <v>434</v>
      </c>
      <c r="B206" s="15" t="s">
        <v>435</v>
      </c>
      <c r="C206" s="23">
        <v>5</v>
      </c>
    </row>
    <row r="207" spans="1:3" ht="29.25" customHeight="1">
      <c r="A207" s="15" t="s">
        <v>436</v>
      </c>
      <c r="B207" s="15" t="s">
        <v>437</v>
      </c>
      <c r="C207" s="23">
        <v>5</v>
      </c>
    </row>
    <row r="208" spans="1:3" ht="29.25" customHeight="1">
      <c r="A208" s="15" t="s">
        <v>438</v>
      </c>
      <c r="B208" s="15" t="s">
        <v>439</v>
      </c>
      <c r="C208" s="23">
        <v>30874</v>
      </c>
    </row>
    <row r="209" spans="1:3" ht="29.25" customHeight="1">
      <c r="A209" s="15" t="s">
        <v>440</v>
      </c>
      <c r="B209" s="15" t="s">
        <v>441</v>
      </c>
      <c r="C209" s="23">
        <v>1246</v>
      </c>
    </row>
    <row r="210" spans="1:3" ht="29.25" customHeight="1">
      <c r="A210" s="15" t="s">
        <v>442</v>
      </c>
      <c r="B210" s="15" t="s">
        <v>67</v>
      </c>
      <c r="C210" s="23">
        <v>99</v>
      </c>
    </row>
    <row r="211" spans="1:3" ht="29.25" customHeight="1">
      <c r="A211" s="15" t="s">
        <v>443</v>
      </c>
      <c r="B211" s="15" t="s">
        <v>444</v>
      </c>
      <c r="C211" s="23">
        <v>1147</v>
      </c>
    </row>
    <row r="212" spans="1:3" ht="29.25" customHeight="1">
      <c r="A212" s="15" t="s">
        <v>445</v>
      </c>
      <c r="B212" s="15" t="s">
        <v>446</v>
      </c>
      <c r="C212" s="23">
        <v>26628</v>
      </c>
    </row>
    <row r="213" spans="1:3" ht="29.25" customHeight="1">
      <c r="A213" s="15" t="s">
        <v>447</v>
      </c>
      <c r="B213" s="15" t="s">
        <v>448</v>
      </c>
      <c r="C213" s="23">
        <v>26628</v>
      </c>
    </row>
    <row r="214" spans="1:3" ht="29.25" customHeight="1">
      <c r="A214" s="15" t="s">
        <v>449</v>
      </c>
      <c r="B214" s="15" t="s">
        <v>450</v>
      </c>
      <c r="C214" s="23">
        <v>3000</v>
      </c>
    </row>
    <row r="215" spans="1:3" ht="29.25" customHeight="1">
      <c r="A215" s="15" t="s">
        <v>451</v>
      </c>
      <c r="B215" s="15" t="s">
        <v>452</v>
      </c>
      <c r="C215" s="23">
        <v>3000</v>
      </c>
    </row>
    <row r="216" spans="1:3" ht="29.25" customHeight="1">
      <c r="A216" s="15" t="s">
        <v>453</v>
      </c>
      <c r="B216" s="15" t="s">
        <v>454</v>
      </c>
      <c r="C216" s="23">
        <v>630</v>
      </c>
    </row>
    <row r="217" spans="1:3" ht="29.25" customHeight="1">
      <c r="A217" s="15" t="s">
        <v>455</v>
      </c>
      <c r="B217" s="15" t="s">
        <v>456</v>
      </c>
      <c r="C217" s="23">
        <v>630</v>
      </c>
    </row>
    <row r="218" spans="1:3" ht="29.25" customHeight="1">
      <c r="A218" s="15" t="s">
        <v>457</v>
      </c>
      <c r="B218" s="15" t="s">
        <v>458</v>
      </c>
      <c r="C218" s="23">
        <v>380</v>
      </c>
    </row>
    <row r="219" spans="1:3" ht="29.25" customHeight="1">
      <c r="A219" s="15" t="s">
        <v>459</v>
      </c>
      <c r="B219" s="15" t="s">
        <v>460</v>
      </c>
      <c r="C219" s="23">
        <v>250</v>
      </c>
    </row>
    <row r="220" spans="1:3" ht="29.25" customHeight="1">
      <c r="A220" s="15" t="s">
        <v>461</v>
      </c>
      <c r="B220" s="15" t="s">
        <v>462</v>
      </c>
      <c r="C220" s="23">
        <v>659</v>
      </c>
    </row>
    <row r="221" spans="1:3" ht="29.25" customHeight="1">
      <c r="A221" s="15" t="s">
        <v>463</v>
      </c>
      <c r="B221" s="15" t="s">
        <v>464</v>
      </c>
      <c r="C221" s="23">
        <v>409</v>
      </c>
    </row>
    <row r="222" spans="1:3" ht="29.25" customHeight="1">
      <c r="A222" s="15" t="s">
        <v>465</v>
      </c>
      <c r="B222" s="15" t="s">
        <v>466</v>
      </c>
      <c r="C222" s="23">
        <v>400</v>
      </c>
    </row>
    <row r="223" spans="1:3" ht="29.25" customHeight="1">
      <c r="A223" s="15" t="s">
        <v>467</v>
      </c>
      <c r="B223" s="15" t="s">
        <v>468</v>
      </c>
      <c r="C223" s="23">
        <v>9</v>
      </c>
    </row>
    <row r="224" spans="1:3" ht="29.25" customHeight="1">
      <c r="A224" s="15" t="s">
        <v>469</v>
      </c>
      <c r="B224" s="15" t="s">
        <v>470</v>
      </c>
      <c r="C224" s="23">
        <v>250</v>
      </c>
    </row>
    <row r="225" spans="1:3" ht="29.25" customHeight="1">
      <c r="A225" s="15" t="s">
        <v>471</v>
      </c>
      <c r="B225" s="15" t="s">
        <v>472</v>
      </c>
      <c r="C225" s="23">
        <v>250</v>
      </c>
    </row>
    <row r="226" spans="1:3" ht="29.25" customHeight="1">
      <c r="A226" s="15" t="s">
        <v>473</v>
      </c>
      <c r="B226" s="15" t="s">
        <v>474</v>
      </c>
      <c r="C226" s="23">
        <v>5000</v>
      </c>
    </row>
    <row r="227" spans="1:3" ht="29.25" customHeight="1">
      <c r="A227" s="15" t="s">
        <v>475</v>
      </c>
      <c r="B227" s="15" t="s">
        <v>476</v>
      </c>
      <c r="C227" s="23">
        <v>40549.13</v>
      </c>
    </row>
    <row r="228" spans="1:3" ht="29.25" customHeight="1">
      <c r="A228" s="15" t="s">
        <v>477</v>
      </c>
      <c r="B228" s="15" t="s">
        <v>478</v>
      </c>
      <c r="C228" s="23">
        <v>40549.13</v>
      </c>
    </row>
    <row r="229" spans="1:3" ht="29.25" customHeight="1">
      <c r="A229" s="15" t="s">
        <v>479</v>
      </c>
      <c r="B229" s="15" t="s">
        <v>480</v>
      </c>
      <c r="C229" s="23">
        <v>40549.13</v>
      </c>
    </row>
    <row r="230" spans="1:3" ht="29.25" customHeight="1">
      <c r="A230" s="15" t="s">
        <v>481</v>
      </c>
      <c r="B230" s="15" t="s">
        <v>482</v>
      </c>
      <c r="C230" s="23">
        <v>14000</v>
      </c>
    </row>
    <row r="231" spans="1:3" ht="29.25" customHeight="1">
      <c r="A231" s="15" t="s">
        <v>483</v>
      </c>
      <c r="B231" s="15" t="s">
        <v>484</v>
      </c>
      <c r="C231" s="23">
        <v>14000</v>
      </c>
    </row>
    <row r="232" spans="1:3" ht="29.25" customHeight="1">
      <c r="A232" s="15" t="s">
        <v>485</v>
      </c>
      <c r="B232" s="15" t="s">
        <v>486</v>
      </c>
      <c r="C232" s="23">
        <v>14000</v>
      </c>
    </row>
  </sheetData>
  <sheetProtection/>
  <mergeCells count="1">
    <mergeCell ref="A1:C1"/>
  </mergeCells>
  <printOptions/>
  <pageMargins left="0.7480314960629921" right="0.7480314960629921" top="0.984251968503937" bottom="0.984251968503937" header="0.5118110236220472" footer="0.5118110236220472"/>
  <pageSetup fitToHeight="5" fitToWidth="1" horizontalDpi="300" verticalDpi="300" orientation="portrait" pageOrder="overThenDown" paperSize="9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7"/>
  <sheetViews>
    <sheetView zoomScalePageLayoutView="0" workbookViewId="0" topLeftCell="A22">
      <selection activeCell="C33" sqref="C33"/>
    </sheetView>
  </sheetViews>
  <sheetFormatPr defaultColWidth="9.140625" defaultRowHeight="28.5" customHeight="1"/>
  <cols>
    <col min="1" max="1" width="24.28125" style="8" customWidth="1"/>
    <col min="2" max="2" width="42.140625" style="8" customWidth="1"/>
    <col min="3" max="3" width="28.28125" style="24" customWidth="1"/>
    <col min="4" max="16384" width="9.140625" style="8" customWidth="1"/>
  </cols>
  <sheetData>
    <row r="1" spans="1:3" ht="55.5" customHeight="1">
      <c r="A1" s="60" t="s">
        <v>626</v>
      </c>
      <c r="B1" s="85"/>
      <c r="C1" s="85"/>
    </row>
    <row r="2" spans="1:3" ht="28.5" customHeight="1">
      <c r="A2" s="4" t="s">
        <v>621</v>
      </c>
      <c r="C2" s="17" t="s">
        <v>619</v>
      </c>
    </row>
    <row r="3" spans="1:3" ht="28.5" customHeight="1">
      <c r="A3" s="16" t="s">
        <v>491</v>
      </c>
      <c r="B3" s="16" t="s">
        <v>492</v>
      </c>
      <c r="C3" s="25" t="s">
        <v>51</v>
      </c>
    </row>
    <row r="4" spans="1:3" ht="28.5" customHeight="1">
      <c r="A4" s="43" t="s">
        <v>50</v>
      </c>
      <c r="B4" s="41"/>
      <c r="C4" s="44">
        <v>26000.9</v>
      </c>
    </row>
    <row r="5" spans="1:3" ht="28.5" customHeight="1">
      <c r="A5" s="15" t="s">
        <v>493</v>
      </c>
      <c r="B5" s="15" t="s">
        <v>494</v>
      </c>
      <c r="C5" s="23">
        <v>17823.87</v>
      </c>
    </row>
    <row r="6" spans="1:3" ht="28.5" customHeight="1">
      <c r="A6" s="15" t="s">
        <v>495</v>
      </c>
      <c r="B6" s="15" t="s">
        <v>496</v>
      </c>
      <c r="C6" s="23">
        <v>3032.98</v>
      </c>
    </row>
    <row r="7" spans="1:3" ht="28.5" customHeight="1">
      <c r="A7" s="15" t="s">
        <v>497</v>
      </c>
      <c r="B7" s="15" t="s">
        <v>498</v>
      </c>
      <c r="C7" s="23">
        <v>8793.03</v>
      </c>
    </row>
    <row r="8" spans="1:3" ht="28.5" customHeight="1">
      <c r="A8" s="15" t="s">
        <v>499</v>
      </c>
      <c r="B8" s="15" t="s">
        <v>500</v>
      </c>
      <c r="C8" s="23">
        <v>569.26</v>
      </c>
    </row>
    <row r="9" spans="1:3" ht="28.5" customHeight="1">
      <c r="A9" s="15" t="s">
        <v>501</v>
      </c>
      <c r="B9" s="15" t="s">
        <v>502</v>
      </c>
      <c r="C9" s="23">
        <v>1917.57</v>
      </c>
    </row>
    <row r="10" spans="1:3" ht="28.5" customHeight="1">
      <c r="A10" s="15" t="s">
        <v>503</v>
      </c>
      <c r="B10" s="15" t="s">
        <v>504</v>
      </c>
      <c r="C10" s="23">
        <v>769.93</v>
      </c>
    </row>
    <row r="11" spans="1:3" ht="28.5" customHeight="1">
      <c r="A11" s="15" t="s">
        <v>505</v>
      </c>
      <c r="B11" s="15" t="s">
        <v>506</v>
      </c>
      <c r="C11" s="23">
        <v>769.93</v>
      </c>
    </row>
    <row r="12" spans="1:3" ht="28.5" customHeight="1">
      <c r="A12" s="15" t="s">
        <v>507</v>
      </c>
      <c r="B12" s="15" t="s">
        <v>508</v>
      </c>
      <c r="C12" s="23">
        <v>481.26</v>
      </c>
    </row>
    <row r="13" spans="1:3" ht="28.5" customHeight="1">
      <c r="A13" s="15" t="s">
        <v>509</v>
      </c>
      <c r="B13" s="15" t="s">
        <v>510</v>
      </c>
      <c r="C13" s="23">
        <v>219.54</v>
      </c>
    </row>
    <row r="14" spans="1:3" ht="28.5" customHeight="1">
      <c r="A14" s="15" t="s">
        <v>511</v>
      </c>
      <c r="B14" s="15" t="s">
        <v>512</v>
      </c>
      <c r="C14" s="23">
        <v>1088.31</v>
      </c>
    </row>
    <row r="15" spans="1:3" ht="28.5" customHeight="1">
      <c r="A15" s="15" t="s">
        <v>513</v>
      </c>
      <c r="B15" s="15" t="s">
        <v>514</v>
      </c>
      <c r="C15" s="23">
        <v>182.06</v>
      </c>
    </row>
    <row r="16" spans="1:3" ht="28.5" customHeight="1">
      <c r="A16" s="15" t="s">
        <v>515</v>
      </c>
      <c r="B16" s="15" t="s">
        <v>516</v>
      </c>
      <c r="C16" s="23">
        <v>8014.28</v>
      </c>
    </row>
    <row r="17" spans="1:3" ht="28.5" customHeight="1">
      <c r="A17" s="15" t="s">
        <v>517</v>
      </c>
      <c r="B17" s="15" t="s">
        <v>518</v>
      </c>
      <c r="C17" s="23">
        <v>332.34</v>
      </c>
    </row>
    <row r="18" spans="1:3" ht="28.5" customHeight="1">
      <c r="A18" s="15" t="s">
        <v>519</v>
      </c>
      <c r="B18" s="15" t="s">
        <v>520</v>
      </c>
      <c r="C18" s="23">
        <v>0.5</v>
      </c>
    </row>
    <row r="19" spans="1:3" ht="28.5" customHeight="1">
      <c r="A19" s="15" t="s">
        <v>521</v>
      </c>
      <c r="B19" s="15" t="s">
        <v>522</v>
      </c>
      <c r="C19" s="23">
        <v>20</v>
      </c>
    </row>
    <row r="20" spans="1:3" ht="28.5" customHeight="1">
      <c r="A20" s="15" t="s">
        <v>523</v>
      </c>
      <c r="B20" s="15" t="s">
        <v>524</v>
      </c>
      <c r="C20" s="23">
        <v>340</v>
      </c>
    </row>
    <row r="21" spans="1:3" ht="28.5" customHeight="1">
      <c r="A21" s="15" t="s">
        <v>525</v>
      </c>
      <c r="B21" s="15" t="s">
        <v>526</v>
      </c>
      <c r="C21" s="23">
        <v>150.3</v>
      </c>
    </row>
    <row r="22" spans="1:3" ht="28.5" customHeight="1">
      <c r="A22" s="15" t="s">
        <v>529</v>
      </c>
      <c r="B22" s="15" t="s">
        <v>530</v>
      </c>
      <c r="C22" s="23">
        <f>1707+240</f>
        <v>1947</v>
      </c>
    </row>
    <row r="23" spans="1:3" ht="28.5" customHeight="1">
      <c r="A23" s="15" t="s">
        <v>531</v>
      </c>
      <c r="B23" s="15" t="s">
        <v>532</v>
      </c>
      <c r="C23" s="23">
        <v>81.84</v>
      </c>
    </row>
    <row r="24" spans="1:3" ht="28.5" customHeight="1">
      <c r="A24" s="15" t="s">
        <v>533</v>
      </c>
      <c r="B24" s="15" t="s">
        <v>534</v>
      </c>
      <c r="C24" s="23">
        <v>80</v>
      </c>
    </row>
    <row r="25" spans="1:3" ht="28.5" customHeight="1">
      <c r="A25" s="15" t="s">
        <v>535</v>
      </c>
      <c r="B25" s="15" t="s">
        <v>536</v>
      </c>
      <c r="C25" s="23">
        <v>138.12</v>
      </c>
    </row>
    <row r="26" spans="1:3" ht="28.5" customHeight="1">
      <c r="A26" s="15" t="s">
        <v>537</v>
      </c>
      <c r="B26" s="15" t="s">
        <v>538</v>
      </c>
      <c r="C26" s="23">
        <v>133.86</v>
      </c>
    </row>
    <row r="27" spans="1:3" ht="28.5" customHeight="1">
      <c r="A27" s="15" t="s">
        <v>539</v>
      </c>
      <c r="B27" s="15" t="s">
        <v>540</v>
      </c>
      <c r="C27" s="23">
        <v>169.72</v>
      </c>
    </row>
    <row r="28" spans="1:3" ht="28.5" customHeight="1">
      <c r="A28" s="15" t="s">
        <v>541</v>
      </c>
      <c r="B28" s="15" t="s">
        <v>542</v>
      </c>
      <c r="C28" s="23">
        <v>14.77</v>
      </c>
    </row>
    <row r="29" spans="1:3" ht="28.5" customHeight="1">
      <c r="A29" s="15" t="s">
        <v>543</v>
      </c>
      <c r="B29" s="15" t="s">
        <v>544</v>
      </c>
      <c r="C29" s="23">
        <v>23.94</v>
      </c>
    </row>
    <row r="30" spans="1:3" ht="28.5" customHeight="1">
      <c r="A30" s="15" t="s">
        <v>545</v>
      </c>
      <c r="B30" s="15" t="s">
        <v>546</v>
      </c>
      <c r="C30" s="23">
        <v>170.19</v>
      </c>
    </row>
    <row r="31" spans="1:3" ht="28.5" customHeight="1">
      <c r="A31" s="15" t="s">
        <v>547</v>
      </c>
      <c r="B31" s="15" t="s">
        <v>548</v>
      </c>
      <c r="C31" s="23">
        <v>200</v>
      </c>
    </row>
    <row r="32" spans="1:3" ht="28.5" customHeight="1">
      <c r="A32" s="15" t="s">
        <v>549</v>
      </c>
      <c r="B32" s="15" t="s">
        <v>550</v>
      </c>
      <c r="C32" s="23">
        <v>409.92</v>
      </c>
    </row>
    <row r="33" spans="1:3" ht="28.5" customHeight="1">
      <c r="A33" s="15" t="s">
        <v>551</v>
      </c>
      <c r="B33" s="15" t="s">
        <v>552</v>
      </c>
      <c r="C33" s="23">
        <v>3801.78</v>
      </c>
    </row>
    <row r="34" spans="1:3" ht="28.5" customHeight="1">
      <c r="A34" s="15" t="s">
        <v>553</v>
      </c>
      <c r="B34" s="15" t="s">
        <v>554</v>
      </c>
      <c r="C34" s="23">
        <v>162.75</v>
      </c>
    </row>
    <row r="35" spans="1:3" ht="28.5" customHeight="1">
      <c r="A35" s="15" t="s">
        <v>555</v>
      </c>
      <c r="B35" s="15" t="s">
        <v>556</v>
      </c>
      <c r="C35" s="23">
        <v>1.64</v>
      </c>
    </row>
    <row r="36" spans="1:3" ht="28.5" customHeight="1">
      <c r="A36" s="15" t="s">
        <v>557</v>
      </c>
      <c r="B36" s="15" t="s">
        <v>558</v>
      </c>
      <c r="C36" s="23">
        <v>138.74</v>
      </c>
    </row>
    <row r="37" spans="1:3" ht="28.5" customHeight="1">
      <c r="A37" s="15" t="s">
        <v>559</v>
      </c>
      <c r="B37" s="15" t="s">
        <v>560</v>
      </c>
      <c r="C37" s="23">
        <v>22.37</v>
      </c>
    </row>
  </sheetData>
  <sheetProtection/>
  <mergeCells count="1">
    <mergeCell ref="A1:C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geOrder="overThenDown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2019-08-13T03:52:30Z</cp:lastPrinted>
  <dcterms:modified xsi:type="dcterms:W3CDTF">2019-09-05T08:03:41Z</dcterms:modified>
  <cp:category/>
  <cp:version/>
  <cp:contentType/>
  <cp:contentStatus/>
</cp:coreProperties>
</file>